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HCP\TRIMESTRALES\2024\1T 2024\Cuadros a publicar\"/>
    </mc:Choice>
  </mc:AlternateContent>
  <bookViews>
    <workbookView xWindow="0" yWindow="0" windowWidth="28800" windowHeight="11730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9" i="23" l="1"/>
  <c r="D10" i="23"/>
  <c r="D14" i="23"/>
  <c r="D6" i="23"/>
  <c r="D7" i="23"/>
  <c r="D11" i="23"/>
  <c r="D12" i="23"/>
  <c r="D13" i="23"/>
  <c r="D15" i="23"/>
  <c r="D16" i="23"/>
  <c r="D17" i="23"/>
  <c r="D8" i="23"/>
  <c r="B18" i="23"/>
  <c r="C18" i="23"/>
  <c r="D5" i="23"/>
  <c r="D18" i="23" l="1"/>
</calcChain>
</file>

<file path=xl/sharedStrings.xml><?xml version="1.0" encoding="utf-8"?>
<sst xmlns="http://schemas.openxmlformats.org/spreadsheetml/2006/main" count="24" uniqueCount="24">
  <si>
    <t>Tabasco</t>
  </si>
  <si>
    <t>Veracruz</t>
  </si>
  <si>
    <t>Plazo (meses)</t>
  </si>
  <si>
    <t>Campeche</t>
  </si>
  <si>
    <t>Total</t>
  </si>
  <si>
    <t>Puebla</t>
  </si>
  <si>
    <t>Coahuila</t>
  </si>
  <si>
    <t>Chihuahua</t>
  </si>
  <si>
    <t>Guerrero</t>
  </si>
  <si>
    <t>Quintana Roo</t>
  </si>
  <si>
    <t>Sinaloa</t>
  </si>
  <si>
    <t>Yucatán</t>
  </si>
  <si>
    <t>Saldo</t>
  </si>
  <si>
    <t>(millones de pesos)</t>
  </si>
  <si>
    <t>Estado de México</t>
  </si>
  <si>
    <t>Monto dispuesto</t>
  </si>
  <si>
    <t>Valor nominal del bono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</si>
  <si>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</si>
  <si>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</si>
  <si>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</si>
  <si>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</si>
  <si>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r>
      <rPr>
        <b/>
        <sz val="8"/>
        <rFont val="Montserrat"/>
      </rPr>
      <t>Fuente</t>
    </r>
    <r>
      <rPr>
        <sz val="8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</si>
  <si>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Entidad Federativa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</si>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</sst>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2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0" borderId="14" xfId="0" applyFont="1" applyFill="1" applyBorder="1" applyAlignment="1" applyProtection="1">
      <alignment horizontal="left"/>
    </xf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selection activeCell="B3" sqref="B3:E3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5" ht="42.75" customHeight="1" x14ac:dyDescent="0.25">
      <c r="B1" s="19" t="s">
        <v>17</v>
      </c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5" x14ac:dyDescent="0.25">
      <c r="B2" s="20" t="s">
        <v>23</v>
      </c>
      <c r="C2" s="20"/>
      <c r="D2" s="20"/>
      <c r="E2" s="20"/>
    </row>
    <row r="3" spans="1:255" ht="20.25" customHeight="1" x14ac:dyDescent="0.25">
      <c r="B3" s="21" t="s">
        <v>13</v>
      </c>
      <c r="C3" s="21"/>
      <c r="D3" s="21"/>
      <c r="E3" s="21"/>
    </row>
    <row r="4" spans="1:255" ht="27" customHeight="1" x14ac:dyDescent="0.25">
      <c r="A4" s="15" t="s">
        <v>22</v>
      </c>
      <c r="B4" s="10" t="s">
        <v>15</v>
      </c>
      <c r="C4" s="11" t="s">
        <v>16</v>
      </c>
      <c r="D4" s="10" t="s">
        <v>12</v>
      </c>
      <c r="E4" s="10" t="s">
        <v>2</v>
      </c>
    </row>
    <row r="5" spans="1:255" x14ac:dyDescent="0.25">
      <c r="A5" s="6" t="s">
        <v>19</v>
      </c>
      <c r="B5" s="13">
        <v>233.86846399999999</v>
      </c>
      <c r="C5" s="13">
        <v>122.96371323999999</v>
      </c>
      <c r="D5" s="13">
        <f>B5-C5</f>
        <v>110.90475076</v>
      </c>
      <c r="E5" s="7">
        <v>240</v>
      </c>
    </row>
    <row r="6" spans="1:255" x14ac:dyDescent="0.25">
      <c r="A6" s="6" t="s">
        <v>3</v>
      </c>
      <c r="B6" s="13">
        <v>208.70890700000001</v>
      </c>
      <c r="C6" s="13">
        <v>111.23479832</v>
      </c>
      <c r="D6" s="13">
        <f t="shared" ref="D6:D17" si="0">B6-C6</f>
        <v>97.474108680000015</v>
      </c>
      <c r="E6" s="7">
        <v>240</v>
      </c>
    </row>
    <row r="7" spans="1:255" x14ac:dyDescent="0.25">
      <c r="A7" s="6" t="s">
        <v>6</v>
      </c>
      <c r="B7" s="13">
        <v>596.92945099999997</v>
      </c>
      <c r="C7" s="13">
        <v>334.84696744999997</v>
      </c>
      <c r="D7" s="13">
        <f t="shared" si="0"/>
        <v>262.08248355000001</v>
      </c>
      <c r="E7" s="7">
        <v>240</v>
      </c>
    </row>
    <row r="8" spans="1:255" x14ac:dyDescent="0.25">
      <c r="A8" s="6" t="s">
        <v>7</v>
      </c>
      <c r="B8" s="13">
        <v>637.01451499999996</v>
      </c>
      <c r="C8" s="13">
        <v>273.70441549000003</v>
      </c>
      <c r="D8" s="13">
        <f t="shared" si="0"/>
        <v>363.31009950999993</v>
      </c>
      <c r="E8" s="7">
        <v>240</v>
      </c>
    </row>
    <row r="9" spans="1:255" x14ac:dyDescent="0.25">
      <c r="A9" s="6" t="s">
        <v>8</v>
      </c>
      <c r="B9" s="13">
        <v>459</v>
      </c>
      <c r="C9" s="13">
        <v>242.07839525</v>
      </c>
      <c r="D9" s="13">
        <f t="shared" si="0"/>
        <v>216.92160475</v>
      </c>
      <c r="E9" s="7">
        <v>240</v>
      </c>
    </row>
    <row r="10" spans="1:255" x14ac:dyDescent="0.25">
      <c r="A10" s="6" t="s">
        <v>14</v>
      </c>
      <c r="B10" s="13">
        <v>2870.0345763800001</v>
      </c>
      <c r="C10" s="13">
        <v>1538.0396187899998</v>
      </c>
      <c r="D10" s="13">
        <f t="shared" si="0"/>
        <v>1331.9949575900002</v>
      </c>
      <c r="E10" s="7">
        <v>240</v>
      </c>
    </row>
    <row r="11" spans="1:255" x14ac:dyDescent="0.25">
      <c r="A11" s="6" t="s">
        <v>5</v>
      </c>
      <c r="B11" s="13">
        <v>916.17202899999995</v>
      </c>
      <c r="C11" s="13">
        <v>475.28239255</v>
      </c>
      <c r="D11" s="13">
        <f t="shared" si="0"/>
        <v>440.88963644999995</v>
      </c>
      <c r="E11" s="7">
        <v>240</v>
      </c>
    </row>
    <row r="12" spans="1:255" x14ac:dyDescent="0.25">
      <c r="A12" s="6" t="s">
        <v>9</v>
      </c>
      <c r="B12" s="13">
        <v>262.86119000000002</v>
      </c>
      <c r="C12" s="13">
        <v>135.68447699000001</v>
      </c>
      <c r="D12" s="13">
        <f t="shared" si="0"/>
        <v>127.17671301000001</v>
      </c>
      <c r="E12" s="7">
        <v>240</v>
      </c>
    </row>
    <row r="13" spans="1:255" x14ac:dyDescent="0.25">
      <c r="A13" s="6" t="s">
        <v>10</v>
      </c>
      <c r="B13" s="13">
        <v>577.69511699999998</v>
      </c>
      <c r="C13" s="13">
        <v>261.56610248999999</v>
      </c>
      <c r="D13" s="13">
        <f t="shared" si="0"/>
        <v>316.12901450999999</v>
      </c>
      <c r="E13" s="7">
        <v>240</v>
      </c>
    </row>
    <row r="14" spans="1:255" x14ac:dyDescent="0.25">
      <c r="A14" s="6" t="s">
        <v>0</v>
      </c>
      <c r="B14" s="13">
        <v>659.69317799999999</v>
      </c>
      <c r="C14" s="13">
        <v>344.82594363999999</v>
      </c>
      <c r="D14" s="13">
        <f t="shared" si="0"/>
        <v>314.86723436</v>
      </c>
      <c r="E14" s="7">
        <v>240</v>
      </c>
    </row>
    <row r="15" spans="1:255" x14ac:dyDescent="0.25">
      <c r="A15" s="6" t="s">
        <v>1</v>
      </c>
      <c r="B15" s="13">
        <v>1234.4996590000001</v>
      </c>
      <c r="C15" s="13">
        <v>662.93179083000007</v>
      </c>
      <c r="D15" s="13">
        <f t="shared" si="0"/>
        <v>571.56786817</v>
      </c>
      <c r="E15" s="7">
        <v>240</v>
      </c>
    </row>
    <row r="16" spans="1:255" x14ac:dyDescent="0.25">
      <c r="A16" s="6" t="s">
        <v>11</v>
      </c>
      <c r="B16" s="13">
        <v>306.93176199999999</v>
      </c>
      <c r="C16" s="13">
        <v>152.66366163999999</v>
      </c>
      <c r="D16" s="13">
        <f t="shared" si="0"/>
        <v>154.26810036000001</v>
      </c>
      <c r="E16" s="7">
        <v>240</v>
      </c>
    </row>
    <row r="17" spans="1:8" x14ac:dyDescent="0.25">
      <c r="A17" s="12" t="s">
        <v>20</v>
      </c>
      <c r="B17" s="13">
        <v>198.45813899999999</v>
      </c>
      <c r="C17" s="13">
        <v>98.607730549999999</v>
      </c>
      <c r="D17" s="13">
        <f t="shared" si="0"/>
        <v>99.850408449999989</v>
      </c>
      <c r="E17" s="7">
        <v>240</v>
      </c>
    </row>
    <row r="18" spans="1:8" ht="14.25" thickBot="1" x14ac:dyDescent="0.3">
      <c r="A18" s="8" t="s">
        <v>4</v>
      </c>
      <c r="B18" s="14">
        <f>SUM(B5:B17)</f>
        <v>9161.8669873800009</v>
      </c>
      <c r="C18" s="14">
        <f>SUM(C5:C17)</f>
        <v>4754.4300072300002</v>
      </c>
      <c r="D18" s="14">
        <f>SUM(D5:D17)</f>
        <v>4407.4369801500006</v>
      </c>
      <c r="E18" s="9"/>
    </row>
    <row r="19" spans="1:8" ht="51.75" customHeight="1" x14ac:dyDescent="0.25">
      <c r="A19" s="17" t="s">
        <v>21</v>
      </c>
      <c r="B19" s="17"/>
      <c r="C19" s="17"/>
      <c r="D19" s="17"/>
      <c r="E19" s="17"/>
      <c r="F19" s="4"/>
      <c r="G19" s="4"/>
      <c r="H19" s="4"/>
    </row>
    <row r="20" spans="1:8" ht="75.75" customHeight="1" x14ac:dyDescent="0.25">
      <c r="A20" s="18" t="s">
        <v>18</v>
      </c>
      <c r="B20" s="17"/>
      <c r="C20" s="17"/>
      <c r="D20" s="17"/>
      <c r="E20" s="17"/>
    </row>
    <row r="21" spans="1:8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t="37.5" hidden="1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hidden="1" x14ac:dyDescent="0.25"/>
    <row r="180" spans="1:256" hidden="1" x14ac:dyDescent="0.25"/>
    <row r="181" spans="1:256" hidden="1" x14ac:dyDescent="0.25"/>
    <row r="182" spans="1:256" hidden="1" x14ac:dyDescent="0.25"/>
    <row r="183" spans="1:256" x14ac:dyDescent="0.25"/>
    <row r="184" spans="1:256" x14ac:dyDescent="0.25"/>
    <row r="185" spans="1:256" x14ac:dyDescent="0.25"/>
    <row r="186" spans="1:256" x14ac:dyDescent="0.25"/>
    <row r="187" spans="1:256" x14ac:dyDescent="0.25"/>
  </sheetData>
  <mergeCells count="6">
    <mergeCell ref="A178:IV178"/>
    <mergeCell ref="A19:E19"/>
    <mergeCell ref="A20:E20"/>
    <mergeCell ref="B1:E1"/>
    <mergeCell ref="B2:E2"/>
    <mergeCell ref="B3:E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C09BC-BDCC-4DF9-8063-6850E080501C}">
  <ds:schemaRefs>
    <ds:schemaRef ds:uri="http://purl.org/dc/dcmitype/"/>
    <ds:schemaRef ds:uri="74f73bd5-1347-45b2-8e8b-c1a9e83ea8d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cp:lastPrinted>2014-08-13T00:22:54Z</cp:lastPrinted>
  <dcterms:created xsi:type="dcterms:W3CDTF">2008-03-27T18:25:36Z</dcterms:created>
  <dcterms:modified xsi:type="dcterms:W3CDTF">2024-05-29T01:02:46Z</dcterms:modified>
</cp:coreProperties>
</file>