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4T\Cuadros\"/>
    </mc:Choice>
  </mc:AlternateContent>
  <bookViews>
    <workbookView xWindow="0" yWindow="0" windowWidth="9600" windowHeight="3705"/>
  </bookViews>
  <sheets>
    <sheet name="Hoja1" sheetId="1" r:id="rId1"/>
  </sheets>
  <definedNames>
    <definedName name="_xlnm._FilterDatabase" localSheetId="0" hidden="1">Hoja1!$A$5:$IP$40</definedName>
  </definedNames>
  <calcPr calcId="162913"/>
</workbook>
</file>

<file path=xl/calcChain.xml><?xml version="1.0" encoding="utf-8"?>
<calcChain xmlns="http://schemas.openxmlformats.org/spreadsheetml/2006/main">
  <c r="D37" i="1" l="1"/>
  <c r="C37" i="1" l="1"/>
  <c r="M37" i="1" l="1"/>
  <c r="L37" i="1"/>
  <c r="K37" i="1"/>
  <c r="H37" i="1"/>
  <c r="G37" i="1"/>
  <c r="F37" i="1"/>
  <c r="J37" i="1"/>
  <c r="I37" i="1"/>
  <c r="B14" i="1" l="1"/>
  <c r="B20" i="1"/>
  <c r="B32" i="1"/>
  <c r="E37" i="1"/>
  <c r="B11" i="1"/>
  <c r="B21" i="1"/>
  <c r="B31" i="1"/>
  <c r="B22" i="1"/>
  <c r="B12" i="1"/>
  <c r="B15" i="1"/>
  <c r="B6" i="1"/>
  <c r="B27" i="1"/>
  <c r="B7" i="1"/>
  <c r="B19" i="1"/>
  <c r="B8" i="1"/>
  <c r="B26" i="1"/>
  <c r="B28" i="1"/>
  <c r="B33" i="1"/>
  <c r="B17" i="1"/>
  <c r="B18" i="1"/>
  <c r="B10" i="1"/>
  <c r="B16" i="1"/>
  <c r="B35" i="1"/>
  <c r="B13" i="1"/>
  <c r="B9" i="1"/>
  <c r="B24" i="1"/>
  <c r="B25" i="1"/>
  <c r="B29" i="1"/>
  <c r="B36" i="1"/>
  <c r="B34" i="1"/>
  <c r="B30" i="1"/>
  <c r="B23" i="1"/>
  <c r="B37" i="1" l="1"/>
</calcChain>
</file>

<file path=xl/sharedStrings.xml><?xml version="1.0" encoding="utf-8"?>
<sst xmlns="http://schemas.openxmlformats.org/spreadsheetml/2006/main" count="55" uniqueCount="47">
  <si>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</si>
  <si>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</si>
  <si>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</si>
  <si>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</si>
  <si>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</si>
  <si>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</si>
  <si>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</si>
  <si>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</si>
  <si>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</si>
  <si>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</si>
  <si>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</si>
  <si>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</si>
  <si>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</si>
  <si>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</si>
  <si>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</si>
  <si>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</si>
  <si>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</si>
  <si>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</si>
  <si>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</si>
  <si>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</si>
  <si>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</si>
  <si>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</si>
  <si>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</si>
  <si>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</si>
  <si>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</si>
  <si>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</si>
  <si>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</si>
  <si>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</si>
  <si>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</si>
  <si>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</si>
  <si>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</si>
  <si>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</si>
  <si>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</si>
  <si>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</si>
  <si>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</si>
  <si>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</si>
  <si>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</si>
  <si>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</si>
  <si>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</si>
  <si>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</si>
  <si>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t>Otros</t>
    </r>
    <r>
      <rPr>
        <b/>
        <vertAlign val="superscript"/>
        <sz val="9"/>
        <rFont val="Montserrat"/>
      </rPr>
      <t>2_/</t>
    </r>
  </si>
  <si>
    <t>Durango</t>
  </si>
  <si>
    <t>San Luis Potosí</t>
  </si>
  <si>
    <t>Zacatecas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</si>
  <si>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</si>
  <si>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</si>
  <si>
    <t>Saldos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</si>
</sst>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4" width="15.42578125" style="2" customWidth="1"/>
    <col min="5" max="5" width="12" style="2" customWidth="1"/>
    <col min="6" max="6" width="16.28515625" style="2" customWidth="1"/>
    <col min="7" max="7" width="15.42578125" style="2" customWidth="1"/>
    <col min="8" max="8" width="13.5703125" style="2" customWidth="1"/>
    <col min="9" max="9" width="9.85546875" style="2" customWidth="1"/>
    <col min="10" max="10" width="17.5703125" style="2" customWidth="1"/>
    <col min="11" max="11" width="15.42578125" style="2" customWidth="1"/>
    <col min="12" max="12" width="9.85546875" style="2" customWidth="1"/>
    <col min="13" max="13" width="14.140625" style="2" customWidth="1"/>
    <col min="14" max="14" width="1.5703125" style="2" hidden="1" customWidth="1"/>
    <col min="15" max="15" width="0.5703125" style="2" customWidth="1"/>
    <col min="16" max="227" width="11.42578125" style="2" hidden="1" customWidth="1"/>
    <col min="228" max="228" width="7" style="2" hidden="1" customWidth="1"/>
    <col min="229" max="250" width="0" style="2" hidden="1" customWidth="1"/>
    <col min="251" max="16384" width="10" style="2" hidden="1"/>
  </cols>
  <sheetData>
    <row r="1" spans="1:15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13"/>
    </row>
    <row r="2" spans="1:15" ht="18" customHeight="1" x14ac:dyDescent="0.25">
      <c r="B2" s="1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3"/>
    </row>
    <row r="3" spans="1:15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13"/>
    </row>
    <row r="4" spans="1:15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/>
      <c r="G4" s="27" t="s">
        <v>3</v>
      </c>
      <c r="H4" s="27"/>
      <c r="I4" s="27"/>
      <c r="J4" s="18" t="s">
        <v>38</v>
      </c>
      <c r="K4" s="27" t="s">
        <v>40</v>
      </c>
      <c r="L4" s="27"/>
      <c r="M4" s="27"/>
      <c r="N4" s="14"/>
    </row>
    <row r="5" spans="1:15" s="8" customFormat="1" ht="24.75" customHeight="1" x14ac:dyDescent="0.25">
      <c r="A5" s="29"/>
      <c r="B5" s="30"/>
      <c r="C5" s="7" t="s">
        <v>4</v>
      </c>
      <c r="D5" s="7" t="s">
        <v>5</v>
      </c>
      <c r="E5" s="7" t="s">
        <v>32</v>
      </c>
      <c r="F5" s="7" t="s">
        <v>33</v>
      </c>
      <c r="G5" s="7" t="s">
        <v>4</v>
      </c>
      <c r="H5" s="7" t="s">
        <v>5</v>
      </c>
      <c r="I5" s="7" t="s">
        <v>32</v>
      </c>
      <c r="J5" s="7" t="s">
        <v>32</v>
      </c>
      <c r="K5" s="7" t="s">
        <v>4</v>
      </c>
      <c r="L5" s="7" t="s">
        <v>32</v>
      </c>
      <c r="M5" s="7" t="s">
        <v>33</v>
      </c>
      <c r="N5" s="15"/>
    </row>
    <row r="6" spans="1:15" ht="12" customHeight="1" x14ac:dyDescent="0.25">
      <c r="A6" s="5" t="s">
        <v>39</v>
      </c>
      <c r="B6" s="9">
        <f t="shared" ref="B6:B36" si="0">SUM(C6:F6,G6:I6,J6:J6,K6:M6)</f>
        <v>230.50322151999998</v>
      </c>
      <c r="C6" s="10">
        <v>1</v>
      </c>
      <c r="D6" s="10">
        <v>0</v>
      </c>
      <c r="E6" s="9">
        <v>0</v>
      </c>
      <c r="F6" s="9">
        <v>165.45454799999999</v>
      </c>
      <c r="G6" s="9">
        <v>13.062348559999998</v>
      </c>
      <c r="H6" s="9">
        <v>50.986324959999997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6"/>
      <c r="O6" s="17"/>
    </row>
    <row r="7" spans="1:15" ht="12" customHeight="1" x14ac:dyDescent="0.25">
      <c r="A7" s="5" t="s">
        <v>6</v>
      </c>
      <c r="B7" s="9">
        <f t="shared" si="0"/>
        <v>4072.2607561700001</v>
      </c>
      <c r="C7" s="10">
        <v>2697.6347544599998</v>
      </c>
      <c r="D7" s="10">
        <v>0</v>
      </c>
      <c r="E7" s="9">
        <v>0</v>
      </c>
      <c r="F7" s="9">
        <v>99.5</v>
      </c>
      <c r="G7" s="9">
        <v>1128.06652272</v>
      </c>
      <c r="H7" s="9">
        <v>0</v>
      </c>
      <c r="I7" s="9">
        <v>0</v>
      </c>
      <c r="J7" s="9">
        <v>0</v>
      </c>
      <c r="K7" s="9">
        <v>147.05947899</v>
      </c>
      <c r="L7" s="9">
        <v>0</v>
      </c>
      <c r="M7" s="9">
        <v>0</v>
      </c>
      <c r="N7" s="16"/>
      <c r="O7" s="17"/>
    </row>
    <row r="8" spans="1:15" ht="12" customHeight="1" x14ac:dyDescent="0.25">
      <c r="A8" s="5" t="s">
        <v>7</v>
      </c>
      <c r="B8" s="9">
        <f t="shared" si="0"/>
        <v>543.55798284000002</v>
      </c>
      <c r="C8" s="10">
        <v>410.72939934999999</v>
      </c>
      <c r="D8" s="10">
        <v>0</v>
      </c>
      <c r="E8" s="9">
        <v>0</v>
      </c>
      <c r="F8" s="9">
        <v>22</v>
      </c>
      <c r="G8" s="9">
        <v>110.82858349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6"/>
      <c r="O8" s="17"/>
    </row>
    <row r="9" spans="1:15" ht="12" customHeight="1" x14ac:dyDescent="0.25">
      <c r="A9" s="5" t="s">
        <v>8</v>
      </c>
      <c r="B9" s="9">
        <f t="shared" si="0"/>
        <v>330.52994231000002</v>
      </c>
      <c r="C9" s="10">
        <v>12.759574349999999</v>
      </c>
      <c r="D9" s="10">
        <v>0</v>
      </c>
      <c r="E9" s="9">
        <v>0</v>
      </c>
      <c r="F9" s="9">
        <v>0</v>
      </c>
      <c r="G9" s="9">
        <v>224.98944807999999</v>
      </c>
      <c r="H9" s="9">
        <v>92.780919879999999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6"/>
      <c r="O9" s="17"/>
    </row>
    <row r="10" spans="1:15" ht="12" customHeight="1" x14ac:dyDescent="0.25">
      <c r="A10" s="5" t="s">
        <v>9</v>
      </c>
      <c r="B10" s="9">
        <f t="shared" si="0"/>
        <v>92.810305830000004</v>
      </c>
      <c r="C10" s="10">
        <v>5.7221000000000002</v>
      </c>
      <c r="D10" s="10">
        <v>0</v>
      </c>
      <c r="E10" s="9">
        <v>24.99972</v>
      </c>
      <c r="F10" s="9">
        <v>15.87832165</v>
      </c>
      <c r="G10" s="9">
        <v>38.960261269999997</v>
      </c>
      <c r="H10" s="9">
        <v>0</v>
      </c>
      <c r="I10" s="9">
        <v>0</v>
      </c>
      <c r="J10" s="9">
        <v>0</v>
      </c>
      <c r="K10" s="9">
        <v>7.2499029099999994</v>
      </c>
      <c r="L10" s="9">
        <v>0</v>
      </c>
      <c r="M10" s="9">
        <v>0</v>
      </c>
      <c r="N10" s="16"/>
      <c r="O10" s="17"/>
    </row>
    <row r="11" spans="1:15" ht="12" customHeight="1" x14ac:dyDescent="0.25">
      <c r="A11" s="5" t="s">
        <v>10</v>
      </c>
      <c r="B11" s="9">
        <f t="shared" si="0"/>
        <v>298.78417503999998</v>
      </c>
      <c r="C11" s="10">
        <v>0</v>
      </c>
      <c r="D11" s="10">
        <v>0</v>
      </c>
      <c r="E11" s="9">
        <v>0</v>
      </c>
      <c r="F11" s="9">
        <v>82.508333350000001</v>
      </c>
      <c r="G11" s="9">
        <v>159.04860351999997</v>
      </c>
      <c r="H11" s="9">
        <v>57.22723817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6"/>
      <c r="O11" s="17"/>
    </row>
    <row r="12" spans="1:15" ht="12" customHeight="1" x14ac:dyDescent="0.25">
      <c r="A12" s="5" t="s">
        <v>11</v>
      </c>
      <c r="B12" s="9">
        <f t="shared" si="0"/>
        <v>833.57260607000012</v>
      </c>
      <c r="C12" s="10">
        <v>0</v>
      </c>
      <c r="D12" s="10">
        <v>0</v>
      </c>
      <c r="E12" s="9">
        <v>0</v>
      </c>
      <c r="F12" s="9">
        <v>0</v>
      </c>
      <c r="G12" s="9">
        <v>48.375510409999997</v>
      </c>
      <c r="H12" s="9">
        <v>507.85678818000002</v>
      </c>
      <c r="I12" s="9">
        <v>277.34030748000004</v>
      </c>
      <c r="J12" s="9">
        <v>0</v>
      </c>
      <c r="K12" s="9">
        <v>0</v>
      </c>
      <c r="L12" s="9">
        <v>0</v>
      </c>
      <c r="M12" s="9">
        <v>0</v>
      </c>
      <c r="N12" s="16"/>
      <c r="O12" s="17"/>
    </row>
    <row r="13" spans="1:15" ht="12" customHeight="1" x14ac:dyDescent="0.25">
      <c r="A13" s="5" t="s">
        <v>12</v>
      </c>
      <c r="B13" s="9">
        <f t="shared" si="0"/>
        <v>296.96426252000003</v>
      </c>
      <c r="C13" s="10">
        <v>135.18534030000001</v>
      </c>
      <c r="D13" s="10">
        <v>0</v>
      </c>
      <c r="E13" s="9">
        <v>0</v>
      </c>
      <c r="F13" s="9">
        <v>0</v>
      </c>
      <c r="G13" s="9">
        <v>141.07403632000003</v>
      </c>
      <c r="H13" s="9">
        <v>20.704885900000001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6"/>
      <c r="O13" s="17"/>
    </row>
    <row r="14" spans="1:15" ht="12" customHeight="1" x14ac:dyDescent="0.25">
      <c r="A14" s="5" t="s">
        <v>41</v>
      </c>
      <c r="B14" s="9">
        <f t="shared" si="0"/>
        <v>415.94629225000006</v>
      </c>
      <c r="C14" s="10">
        <v>27.947600569999999</v>
      </c>
      <c r="D14" s="10">
        <v>0</v>
      </c>
      <c r="E14" s="9">
        <v>0</v>
      </c>
      <c r="F14" s="9">
        <v>0</v>
      </c>
      <c r="G14" s="9">
        <v>229.53299845000001</v>
      </c>
      <c r="H14" s="9">
        <v>151.57374044000002</v>
      </c>
      <c r="I14" s="9">
        <v>6.8919527900000013</v>
      </c>
      <c r="J14" s="9">
        <v>0</v>
      </c>
      <c r="K14" s="9">
        <v>0</v>
      </c>
      <c r="L14" s="9">
        <v>0</v>
      </c>
      <c r="M14" s="9">
        <v>0</v>
      </c>
      <c r="O14" s="17"/>
    </row>
    <row r="15" spans="1:15" ht="12" customHeight="1" x14ac:dyDescent="0.25">
      <c r="A15" s="5" t="s">
        <v>13</v>
      </c>
      <c r="B15" s="9">
        <f t="shared" si="0"/>
        <v>1666.9644557799998</v>
      </c>
      <c r="C15" s="10">
        <v>1300.5727892799998</v>
      </c>
      <c r="D15" s="10">
        <v>0</v>
      </c>
      <c r="E15" s="9">
        <v>0</v>
      </c>
      <c r="F15" s="9">
        <v>0</v>
      </c>
      <c r="G15" s="9">
        <v>366.39166649999999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O15" s="17"/>
    </row>
    <row r="16" spans="1:15" ht="12" customHeight="1" x14ac:dyDescent="0.25">
      <c r="A16" s="5" t="s">
        <v>14</v>
      </c>
      <c r="B16" s="9">
        <f t="shared" si="0"/>
        <v>312.90956368000002</v>
      </c>
      <c r="C16" s="10">
        <v>235.145263</v>
      </c>
      <c r="D16" s="10">
        <v>0</v>
      </c>
      <c r="E16" s="9">
        <v>0</v>
      </c>
      <c r="F16" s="9">
        <v>13.2</v>
      </c>
      <c r="G16" s="9">
        <v>0</v>
      </c>
      <c r="H16" s="9">
        <v>64.564300680000002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O16" s="17"/>
    </row>
    <row r="17" spans="1:15" ht="12" customHeight="1" x14ac:dyDescent="0.25">
      <c r="A17" s="5" t="s">
        <v>15</v>
      </c>
      <c r="B17" s="9">
        <f t="shared" si="0"/>
        <v>107.33169049999999</v>
      </c>
      <c r="C17" s="10">
        <v>0</v>
      </c>
      <c r="D17" s="10">
        <v>0</v>
      </c>
      <c r="E17" s="9">
        <v>0</v>
      </c>
      <c r="F17" s="9">
        <v>0</v>
      </c>
      <c r="G17" s="9">
        <v>6.9418715100000004</v>
      </c>
      <c r="H17" s="9">
        <v>100.38981898999999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O17" s="17"/>
    </row>
    <row r="18" spans="1:15" ht="12" customHeight="1" x14ac:dyDescent="0.25">
      <c r="A18" s="5" t="s">
        <v>16</v>
      </c>
      <c r="B18" s="9">
        <f t="shared" si="0"/>
        <v>4994.2826161200001</v>
      </c>
      <c r="C18" s="10">
        <v>2339.4256392100001</v>
      </c>
      <c r="D18" s="10">
        <v>0</v>
      </c>
      <c r="E18" s="9">
        <v>0</v>
      </c>
      <c r="F18" s="9">
        <v>5.0781900000000002</v>
      </c>
      <c r="G18" s="9">
        <v>2608.5706006699993</v>
      </c>
      <c r="H18" s="9">
        <v>41.208186239999989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O18" s="17"/>
    </row>
    <row r="19" spans="1:15" ht="12" customHeight="1" x14ac:dyDescent="0.25">
      <c r="A19" s="5" t="s">
        <v>35</v>
      </c>
      <c r="B19" s="9">
        <f t="shared" si="0"/>
        <v>4883.9339173899989</v>
      </c>
      <c r="C19" s="10">
        <v>351.40325444999996</v>
      </c>
      <c r="D19" s="10">
        <v>0</v>
      </c>
      <c r="E19" s="9">
        <v>0</v>
      </c>
      <c r="F19" s="9">
        <v>564.32024801999989</v>
      </c>
      <c r="G19" s="9">
        <v>3704.3552656599995</v>
      </c>
      <c r="H19" s="9">
        <v>263.85514926000002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O19" s="17"/>
    </row>
    <row r="20" spans="1:15" ht="12" customHeight="1" x14ac:dyDescent="0.25">
      <c r="A20" s="5" t="s">
        <v>17</v>
      </c>
      <c r="B20" s="9">
        <f t="shared" si="0"/>
        <v>328.68684540000004</v>
      </c>
      <c r="C20" s="10">
        <v>0</v>
      </c>
      <c r="D20" s="10">
        <v>0</v>
      </c>
      <c r="E20" s="9">
        <v>0</v>
      </c>
      <c r="F20" s="9">
        <v>167.63800000000001</v>
      </c>
      <c r="G20" s="9">
        <v>10.625368440000001</v>
      </c>
      <c r="H20" s="9">
        <v>150.42347696000002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O20" s="17"/>
    </row>
    <row r="21" spans="1:15" ht="12" customHeight="1" x14ac:dyDescent="0.25">
      <c r="A21" s="5" t="s">
        <v>18</v>
      </c>
      <c r="B21" s="9">
        <f t="shared" si="0"/>
        <v>510.67769675</v>
      </c>
      <c r="C21" s="10">
        <v>299.14163181999999</v>
      </c>
      <c r="D21" s="10">
        <v>17.852262710000002</v>
      </c>
      <c r="E21" s="9">
        <v>0</v>
      </c>
      <c r="F21" s="9">
        <v>36.574972370000005</v>
      </c>
      <c r="G21" s="9">
        <v>85.86266612</v>
      </c>
      <c r="H21" s="9">
        <v>71.246163730000006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O21" s="17"/>
    </row>
    <row r="22" spans="1:15" ht="12" customHeight="1" x14ac:dyDescent="0.25">
      <c r="A22" s="5" t="s">
        <v>19</v>
      </c>
      <c r="B22" s="9">
        <f t="shared" si="0"/>
        <v>591.83260891000009</v>
      </c>
      <c r="C22" s="10">
        <v>543.14277183000002</v>
      </c>
      <c r="D22" s="10">
        <v>0</v>
      </c>
      <c r="E22" s="9">
        <v>0</v>
      </c>
      <c r="F22" s="9">
        <v>38.79550725</v>
      </c>
      <c r="G22" s="9">
        <v>4.4718189200000005</v>
      </c>
      <c r="H22" s="9">
        <v>0</v>
      </c>
      <c r="I22" s="9">
        <v>5.4225109099999997</v>
      </c>
      <c r="J22" s="9">
        <v>0</v>
      </c>
      <c r="K22" s="9">
        <v>0</v>
      </c>
      <c r="L22" s="9">
        <v>0</v>
      </c>
      <c r="M22" s="9">
        <v>0</v>
      </c>
      <c r="N22" s="16"/>
      <c r="O22" s="17"/>
    </row>
    <row r="23" spans="1:15" ht="12" customHeight="1" x14ac:dyDescent="0.25">
      <c r="A23" s="5" t="s">
        <v>20</v>
      </c>
      <c r="B23" s="9">
        <f t="shared" si="0"/>
        <v>4112.8811495199998</v>
      </c>
      <c r="C23" s="10">
        <v>1496.25559587</v>
      </c>
      <c r="D23" s="10">
        <v>0</v>
      </c>
      <c r="E23" s="9">
        <v>0</v>
      </c>
      <c r="F23" s="9">
        <v>166.28058752999999</v>
      </c>
      <c r="G23" s="9">
        <v>2433.9016037900001</v>
      </c>
      <c r="H23" s="9">
        <v>16.443362329999999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6"/>
      <c r="O23" s="17"/>
    </row>
    <row r="24" spans="1:15" ht="12" customHeight="1" x14ac:dyDescent="0.25">
      <c r="A24" s="5" t="s">
        <v>21</v>
      </c>
      <c r="B24" s="9">
        <f t="shared" si="0"/>
        <v>50.719427069999995</v>
      </c>
      <c r="C24" s="10">
        <v>0</v>
      </c>
      <c r="D24" s="10">
        <v>0</v>
      </c>
      <c r="E24" s="9">
        <v>0</v>
      </c>
      <c r="F24" s="9">
        <v>0</v>
      </c>
      <c r="G24" s="9">
        <v>0</v>
      </c>
      <c r="H24" s="9">
        <v>50.719427069999995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/>
      <c r="O24" s="17"/>
    </row>
    <row r="25" spans="1:15" ht="12" customHeight="1" x14ac:dyDescent="0.25">
      <c r="A25" s="5" t="s">
        <v>22</v>
      </c>
      <c r="B25" s="9">
        <f t="shared" si="0"/>
        <v>1141.9525978699999</v>
      </c>
      <c r="C25" s="10">
        <v>27.992577000000001</v>
      </c>
      <c r="D25" s="10">
        <v>0</v>
      </c>
      <c r="E25" s="9">
        <v>0</v>
      </c>
      <c r="F25" s="9">
        <v>0</v>
      </c>
      <c r="G25" s="9">
        <v>9.9551592400000004</v>
      </c>
      <c r="H25" s="9">
        <v>151.39211132000003</v>
      </c>
      <c r="I25" s="9">
        <v>952.61275030999991</v>
      </c>
      <c r="J25" s="9">
        <v>0</v>
      </c>
      <c r="K25" s="9">
        <v>0</v>
      </c>
      <c r="L25" s="9">
        <v>0</v>
      </c>
      <c r="M25" s="9">
        <v>0</v>
      </c>
      <c r="N25" s="16"/>
      <c r="O25" s="17"/>
    </row>
    <row r="26" spans="1:15" ht="12" customHeight="1" x14ac:dyDescent="0.25">
      <c r="A26" s="5" t="s">
        <v>23</v>
      </c>
      <c r="B26" s="9">
        <f t="shared" si="0"/>
        <v>13.713414780000001</v>
      </c>
      <c r="C26" s="10">
        <v>11.60944112</v>
      </c>
      <c r="D26" s="10">
        <v>0</v>
      </c>
      <c r="E26" s="9">
        <v>0</v>
      </c>
      <c r="F26" s="9">
        <v>0</v>
      </c>
      <c r="G26" s="9">
        <v>2.1039736600000003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6"/>
      <c r="O26" s="17"/>
    </row>
    <row r="27" spans="1:15" ht="12" customHeight="1" x14ac:dyDescent="0.25">
      <c r="A27" s="5" t="s">
        <v>24</v>
      </c>
      <c r="B27" s="9">
        <f t="shared" si="0"/>
        <v>2096.64529008</v>
      </c>
      <c r="C27" s="10">
        <v>1405.3902589700001</v>
      </c>
      <c r="D27" s="10">
        <v>0</v>
      </c>
      <c r="E27" s="9">
        <v>0</v>
      </c>
      <c r="F27" s="9">
        <v>0</v>
      </c>
      <c r="G27" s="9">
        <v>607.70846357999994</v>
      </c>
      <c r="H27" s="9">
        <v>0</v>
      </c>
      <c r="I27" s="9">
        <v>0</v>
      </c>
      <c r="J27" s="9">
        <v>0</v>
      </c>
      <c r="K27" s="9">
        <v>83.546567530000004</v>
      </c>
      <c r="L27" s="9">
        <v>0</v>
      </c>
      <c r="M27" s="9">
        <v>0</v>
      </c>
      <c r="N27" s="16"/>
      <c r="O27" s="17"/>
    </row>
    <row r="28" spans="1:15" ht="12" customHeight="1" x14ac:dyDescent="0.25">
      <c r="A28" s="5" t="s">
        <v>42</v>
      </c>
      <c r="B28" s="9">
        <f t="shared" si="0"/>
        <v>407.71939244999999</v>
      </c>
      <c r="C28" s="10">
        <v>370.09283319999997</v>
      </c>
      <c r="D28" s="10">
        <v>0</v>
      </c>
      <c r="E28" s="9">
        <v>0</v>
      </c>
      <c r="F28" s="9">
        <v>3.375</v>
      </c>
      <c r="G28" s="9">
        <v>27.630690000000001</v>
      </c>
      <c r="H28" s="9">
        <v>6.6208692500000002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6"/>
      <c r="O28" s="17"/>
    </row>
    <row r="29" spans="1:15" ht="12" customHeight="1" x14ac:dyDescent="0.25">
      <c r="A29" s="5" t="s">
        <v>25</v>
      </c>
      <c r="B29" s="9">
        <f t="shared" si="0"/>
        <v>955.42116811000005</v>
      </c>
      <c r="C29" s="10">
        <v>150.6389949</v>
      </c>
      <c r="D29" s="10">
        <v>0</v>
      </c>
      <c r="E29" s="9">
        <v>138.22528844000001</v>
      </c>
      <c r="F29" s="9">
        <v>0</v>
      </c>
      <c r="G29" s="9">
        <v>666.55688477000001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6"/>
      <c r="O29" s="17"/>
    </row>
    <row r="30" spans="1:15" ht="12" customHeight="1" x14ac:dyDescent="0.25">
      <c r="A30" s="5" t="s">
        <v>26</v>
      </c>
      <c r="B30" s="9">
        <f t="shared" si="0"/>
        <v>4551.7713395700011</v>
      </c>
      <c r="C30" s="10">
        <v>2425.9909394800006</v>
      </c>
      <c r="D30" s="10">
        <v>0</v>
      </c>
      <c r="E30" s="9">
        <v>0</v>
      </c>
      <c r="F30" s="9">
        <v>237.82564000000002</v>
      </c>
      <c r="G30" s="9">
        <v>1368.0179848600003</v>
      </c>
      <c r="H30" s="9">
        <v>38.569665980000003</v>
      </c>
      <c r="I30" s="9">
        <v>0</v>
      </c>
      <c r="J30" s="9">
        <v>0</v>
      </c>
      <c r="K30" s="9">
        <v>198.79019412000002</v>
      </c>
      <c r="L30" s="21">
        <v>282.57691513000003</v>
      </c>
      <c r="M30" s="9">
        <v>0</v>
      </c>
      <c r="N30" s="16"/>
      <c r="O30" s="17"/>
    </row>
    <row r="31" spans="1:15" ht="12" customHeight="1" x14ac:dyDescent="0.25">
      <c r="A31" s="5" t="s">
        <v>27</v>
      </c>
      <c r="B31" s="9">
        <f t="shared" si="0"/>
        <v>341.55136720999997</v>
      </c>
      <c r="C31" s="10">
        <v>254.13117602999998</v>
      </c>
      <c r="D31" s="10">
        <v>0</v>
      </c>
      <c r="E31" s="9">
        <v>29.432146589999999</v>
      </c>
      <c r="F31" s="9">
        <v>0</v>
      </c>
      <c r="G31" s="9">
        <v>57.988044590000001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6"/>
      <c r="O31" s="17"/>
    </row>
    <row r="32" spans="1:15" ht="12" customHeight="1" x14ac:dyDescent="0.25">
      <c r="A32" s="5" t="s">
        <v>28</v>
      </c>
      <c r="B32" s="9">
        <f t="shared" si="0"/>
        <v>683.77128381999989</v>
      </c>
      <c r="C32" s="10">
        <v>0</v>
      </c>
      <c r="D32" s="10">
        <v>0</v>
      </c>
      <c r="E32" s="9">
        <v>0</v>
      </c>
      <c r="F32" s="9">
        <v>0</v>
      </c>
      <c r="G32" s="9">
        <v>116.45303281</v>
      </c>
      <c r="H32" s="9">
        <v>0</v>
      </c>
      <c r="I32" s="9">
        <v>0</v>
      </c>
      <c r="J32" s="9">
        <v>0</v>
      </c>
      <c r="K32" s="9">
        <v>541.76942843999996</v>
      </c>
      <c r="L32" s="9">
        <v>25.548822569999999</v>
      </c>
      <c r="M32" s="9">
        <v>0</v>
      </c>
      <c r="N32" s="16"/>
      <c r="O32" s="17"/>
    </row>
    <row r="33" spans="1:15" ht="12" customHeight="1" x14ac:dyDescent="0.25">
      <c r="A33" s="5" t="s">
        <v>29</v>
      </c>
      <c r="B33" s="9">
        <f t="shared" si="0"/>
        <v>0</v>
      </c>
      <c r="C33" s="10">
        <v>0</v>
      </c>
      <c r="D33" s="10">
        <v>0</v>
      </c>
      <c r="E33" s="9">
        <v>0</v>
      </c>
      <c r="F33" s="9">
        <v>0</v>
      </c>
      <c r="G33" s="9">
        <v>0</v>
      </c>
      <c r="H33" s="1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6"/>
      <c r="O33" s="17"/>
    </row>
    <row r="34" spans="1:15" ht="12" customHeight="1" x14ac:dyDescent="0.25">
      <c r="A34" s="5" t="s">
        <v>30</v>
      </c>
      <c r="B34" s="9">
        <f t="shared" si="0"/>
        <v>2697.7902845900007</v>
      </c>
      <c r="C34" s="10">
        <v>5.7395265100000001</v>
      </c>
      <c r="D34" s="10">
        <v>0</v>
      </c>
      <c r="E34" s="9">
        <v>121.82584682999999</v>
      </c>
      <c r="F34" s="9">
        <v>0</v>
      </c>
      <c r="G34" s="9">
        <v>386.07327684000001</v>
      </c>
      <c r="H34" s="9">
        <v>400.53495056999998</v>
      </c>
      <c r="I34" s="9">
        <v>343.89540377999998</v>
      </c>
      <c r="J34" s="9">
        <v>1420.065600220001</v>
      </c>
      <c r="K34" s="9">
        <v>3.6653491300000001</v>
      </c>
      <c r="L34" s="9">
        <v>15.99033071</v>
      </c>
      <c r="M34" s="9">
        <v>0</v>
      </c>
      <c r="N34" s="16"/>
      <c r="O34" s="17"/>
    </row>
    <row r="35" spans="1:15" ht="12" customHeight="1" x14ac:dyDescent="0.25">
      <c r="A35" s="5" t="s">
        <v>31</v>
      </c>
      <c r="B35" s="9">
        <f t="shared" si="0"/>
        <v>352.19180790999997</v>
      </c>
      <c r="C35" s="10">
        <v>327.349197</v>
      </c>
      <c r="D35" s="10">
        <v>0</v>
      </c>
      <c r="E35" s="19">
        <v>0</v>
      </c>
      <c r="F35" s="9">
        <v>2.6675410299999998</v>
      </c>
      <c r="G35" s="9">
        <v>3.4467404400000001</v>
      </c>
      <c r="H35" s="9">
        <v>18.72832944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6"/>
      <c r="O35" s="17"/>
    </row>
    <row r="36" spans="1:15" ht="12" customHeight="1" x14ac:dyDescent="0.25">
      <c r="A36" s="5" t="s">
        <v>43</v>
      </c>
      <c r="B36" s="9">
        <f t="shared" si="0"/>
        <v>139.01226753999998</v>
      </c>
      <c r="C36" s="10">
        <v>40.392510999999999</v>
      </c>
      <c r="D36" s="10">
        <v>0</v>
      </c>
      <c r="E36" s="9">
        <v>0</v>
      </c>
      <c r="F36" s="9">
        <v>0</v>
      </c>
      <c r="G36" s="9">
        <v>98.619756539999997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6"/>
      <c r="O36" s="17"/>
    </row>
    <row r="37" spans="1:15" ht="12" customHeight="1" x14ac:dyDescent="0.25">
      <c r="A37" s="4" t="s">
        <v>1</v>
      </c>
      <c r="B37" s="11">
        <f t="shared" ref="B37:M37" si="1">SUM(B6:B36)</f>
        <v>38056.689729599995</v>
      </c>
      <c r="C37" s="12">
        <f t="shared" si="1"/>
        <v>14875.393169700003</v>
      </c>
      <c r="D37" s="12">
        <f t="shared" si="1"/>
        <v>17.852262710000002</v>
      </c>
      <c r="E37" s="12">
        <f t="shared" si="1"/>
        <v>314.48300186</v>
      </c>
      <c r="F37" s="12">
        <f t="shared" si="1"/>
        <v>1621.0968891999999</v>
      </c>
      <c r="G37" s="12">
        <f t="shared" si="1"/>
        <v>14659.613181759996</v>
      </c>
      <c r="H37" s="12">
        <f t="shared" si="1"/>
        <v>2255.8257093500001</v>
      </c>
      <c r="I37" s="12">
        <f t="shared" si="1"/>
        <v>1586.16292527</v>
      </c>
      <c r="J37" s="12">
        <f t="shared" si="1"/>
        <v>1420.065600220001</v>
      </c>
      <c r="K37" s="12">
        <f t="shared" si="1"/>
        <v>982.08092111999997</v>
      </c>
      <c r="L37" s="11">
        <f t="shared" si="1"/>
        <v>324.11606841000008</v>
      </c>
      <c r="M37" s="11">
        <f t="shared" si="1"/>
        <v>0</v>
      </c>
      <c r="N37" s="16"/>
      <c r="O37" s="17"/>
    </row>
    <row r="38" spans="1:15" ht="24.75" customHeight="1" x14ac:dyDescent="0.25">
      <c r="A38" s="25" t="s">
        <v>44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7"/>
    </row>
    <row r="39" spans="1:15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6"/>
      <c r="O39" s="17"/>
    </row>
    <row r="40" spans="1:15" s="20" customFormat="1" ht="26.25" customHeight="1" x14ac:dyDescent="0.25">
      <c r="A40" s="23" t="s">
        <v>45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5" hidden="1" x14ac:dyDescent="0.25"/>
    <row r="42" spans="1:15" hidden="1" x14ac:dyDescent="0.25"/>
    <row r="43" spans="1:15" hidden="1" x14ac:dyDescent="0.25"/>
    <row r="44" spans="1:15" hidden="1" x14ac:dyDescent="0.25"/>
    <row r="45" spans="1:15" hidden="1" x14ac:dyDescent="0.25"/>
    <row r="46" spans="1:15" hidden="1" x14ac:dyDescent="0.25"/>
    <row r="47" spans="1:15" hidden="1" x14ac:dyDescent="0.25"/>
    <row r="48" spans="1:15" hidden="1" x14ac:dyDescent="0.25"/>
    <row r="49" spans="2:13" hidden="1" x14ac:dyDescent="0.25">
      <c r="C49" s="17"/>
      <c r="D49" s="17"/>
      <c r="E49" s="17"/>
      <c r="F49" s="17"/>
      <c r="G49" s="17"/>
      <c r="H49" s="17"/>
      <c r="I49" s="17"/>
      <c r="K49" s="17"/>
      <c r="L49" s="17"/>
      <c r="M49" s="17"/>
    </row>
    <row r="50" spans="2:13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idden="1" x14ac:dyDescent="0.25"/>
    <row r="52" spans="2:13" hidden="1" x14ac:dyDescent="0.25"/>
    <row r="53" spans="2:13" hidden="1" x14ac:dyDescent="0.25"/>
    <row r="54" spans="2:13" hidden="1" x14ac:dyDescent="0.25"/>
    <row r="55" spans="2:13" x14ac:dyDescent="0.25"/>
    <row r="56" spans="2:13" x14ac:dyDescent="0.25"/>
  </sheetData>
  <mergeCells count="11">
    <mergeCell ref="A39:M39"/>
    <mergeCell ref="A40:M40"/>
    <mergeCell ref="C1:M1"/>
    <mergeCell ref="C2:M2"/>
    <mergeCell ref="C3:M3"/>
    <mergeCell ref="A38:M38"/>
    <mergeCell ref="K4:M4"/>
    <mergeCell ref="A4:A5"/>
    <mergeCell ref="B4:B5"/>
    <mergeCell ref="C4:F4"/>
    <mergeCell ref="G4:I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53576B-DE60-477D-8D78-7F0F7D81A0F2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74f73bd5-1347-45b2-8e8b-c1a9e83ea8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2017-02-16T23:41:07Z</dcterms:created>
  <dcterms:modified xsi:type="dcterms:W3CDTF">2024-02-28T20:03:14Z</dcterms:modified>
</cp:coreProperties>
</file>