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556" activeTab="0"/>
  </bookViews>
  <sheets>
    <sheet name="Hoja 1"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ATOS">#REF!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workbook>
</file>

<file path=xl/sharedStrings.xml><?xml version="1.0" encoding="utf-8"?>
<sst xmlns="http://schemas.openxmlformats.org/spreadsheetml/2006/main" count="14" uniqueCount="14">
  <si>
    <t>Oaxaca</t>
  </si>
  <si>
    <t>Entidad</t>
  </si>
  <si>
    <t>Plazo (meses)</t>
  </si>
  <si>
    <t>Baja California</t>
  </si>
  <si>
    <t>Total</t>
  </si>
  <si>
    <t>Jalisco</t>
  </si>
  <si>
    <t>Saldo</t>
  </si>
  <si>
    <t>Monto dispuesto</t>
  </si>
  <si>
    <t>Valor nominal del bono</t>
  </si>
  <si>
    <t>(millones de pesos)</t>
  </si>
  <si>
    <r>
      <rPr>
        <b/>
        <sz val="8"/>
        <rFont val="Montserrat"/>
        <family val="0"/>
      </rPr>
      <t>Fuente</t>
    </r>
    <r>
      <rPr>
        <sz val="8"/>
        <rFont val="Montserrat"/>
        <family val="0"/>
      </rPr>
      <t>: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r>
  </si>
  <si>
    <r>
      <t>Créditos del gobierno del estado respaldados con bono cupón cero del Sistema de Justicia Penal</t>
    </r>
    <r>
      <rPr>
        <b/>
        <vertAlign val="superscript"/>
        <sz val="10"/>
        <rFont val="Montserrat"/>
        <family val="0"/>
      </rPr>
      <t>1_/</t>
    </r>
  </si>
  <si>
    <r>
      <rPr>
        <vertAlign val="superscript"/>
        <sz val="8"/>
        <color indexed="8"/>
        <rFont val="Montserrat"/>
        <family val="0"/>
      </rPr>
      <t>1_/</t>
    </r>
    <r>
      <rPr>
        <sz val="8"/>
        <color indexed="8"/>
        <rFont val="Montserrat"/>
        <family val="0"/>
      </rPr>
      <t>SJP: Este fondo otorga recursos a disposición de las Entidades Federativas para infraestructura y equipamiento tecnológico en materia de justicia penal. Durante la vida del crédito la Entidad Federativa sólo pagará intereses, debido a que el capital será cubierto a su vencimiento con el producto de la redención de bonos cupón cero adquiridos por el Sistema de Justicia Penal. En caso de que el acreditado incumpla con cualquiera de las obligaciones que expresamente contrae, Banobras podrá anticipar el vencimiento del crédito y exigir el pago total del adeudo por concepto de capital, intereses y demás accesorios financieros.</t>
    </r>
  </si>
  <si>
    <t>Al 30 de junio de 2021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</si>
</sst>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General_)"/>
    <numFmt numFmtId="168" formatCode="_-[$€-2]* #,##0.00_-;\-[$€-2]* #,##0.00_-;_-[$€-2]* &quot;-&quot;??_-"/>
    <numFmt numFmtId="169" formatCode="*-;*-;*-;*-"/>
    <numFmt numFmtId="170" formatCode="_(* #,##0_);_(* \(#,##0\);_(* &quot;-&quot;??_);_(@_)"/>
    <numFmt numFmtId="171" formatCode="00"/>
    <numFmt numFmtId="172" formatCode="#,##0.0;[Red]#,##0.0"/>
    <numFmt numFmtId="173" formatCode="#,##0.0_);\(#,##0.0\)"/>
    <numFmt numFmtId="174" formatCode="#,##0;[Red]#,##0"/>
    <numFmt numFmtId="175" formatCode="_-* #,##0_-;\-* #,##0_-;_-* &quot;-&quot;??_-;_-@_-"/>
  </numFmts>
  <fonts count="98">
    <font>
      <sz val="10"/>
      <name val="MS Sans Serif"/>
      <family val="0"/>
    </font>
    <font>
      <sz val="11"/>
      <color indexed="8"/>
      <name val="Calibri"/>
      <family val="2"/>
    </font>
    <font>
      <sz val="10"/>
      <name val="Courier"/>
      <family val="3"/>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2"/>
      <name val="Helv"/>
      <family val="0"/>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val="single"/>
      <sz val="10"/>
      <color indexed="12"/>
      <name val="Arial"/>
      <family val="2"/>
    </font>
    <font>
      <sz val="10"/>
      <name val="Helv"/>
      <family val="0"/>
    </font>
    <font>
      <b/>
      <sz val="10"/>
      <name val="Montserrat"/>
      <family val="0"/>
    </font>
    <font>
      <b/>
      <vertAlign val="superscript"/>
      <sz val="10"/>
      <name val="Montserrat"/>
      <family val="0"/>
    </font>
    <font>
      <sz val="9"/>
      <name val="Montserrat"/>
      <family val="0"/>
    </font>
    <font>
      <b/>
      <sz val="9"/>
      <name val="Montserrat"/>
      <family val="0"/>
    </font>
    <font>
      <vertAlign val="superscript"/>
      <sz val="8"/>
      <color indexed="8"/>
      <name val="Montserrat"/>
      <family val="0"/>
    </font>
    <font>
      <sz val="8"/>
      <color indexed="8"/>
      <name val="Montserrat"/>
      <family val="0"/>
    </font>
    <font>
      <sz val="8"/>
      <name val="Montserrat"/>
      <family val="0"/>
    </font>
    <font>
      <b/>
      <sz val="8"/>
      <name val="Montserrat"/>
      <family val="0"/>
    </font>
    <font>
      <u val="single"/>
      <sz val="10"/>
      <color indexed="12"/>
      <name val="MS Sans Serif"/>
      <family val="0"/>
    </font>
    <font>
      <u val="single"/>
      <sz val="10"/>
      <color indexed="20"/>
      <name val="MS Sans Serif"/>
      <family val="0"/>
    </font>
    <font>
      <sz val="10"/>
      <color indexed="60"/>
      <name val="Arial"/>
      <family val="2"/>
    </font>
    <font>
      <sz val="10"/>
      <color indexed="8"/>
      <name val="Tahoma"/>
      <family val="2"/>
    </font>
    <font>
      <sz val="18"/>
      <color indexed="56"/>
      <name val="Cambria"/>
      <family val="2"/>
    </font>
    <font>
      <b/>
      <sz val="10"/>
      <color indexed="8"/>
      <name val="Arial"/>
      <family val="2"/>
    </font>
    <font>
      <sz val="9"/>
      <color indexed="8"/>
      <name val="Montserrat"/>
      <family val="0"/>
    </font>
    <font>
      <b/>
      <sz val="9"/>
      <color indexed="8"/>
      <name val="Montserrat"/>
      <family val="0"/>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0"/>
    </font>
    <font>
      <u val="single"/>
      <sz val="10"/>
      <color theme="11"/>
      <name val="MS Sans Serif"/>
      <family val="0"/>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9"/>
      <color theme="1"/>
      <name val="Montserrat"/>
      <family val="0"/>
    </font>
    <font>
      <b/>
      <sz val="9"/>
      <color theme="1"/>
      <name val="Montserrat"/>
      <family val="0"/>
    </font>
    <font>
      <sz val="8"/>
      <color theme="1"/>
      <name val="Montserrat"/>
      <family val="0"/>
    </font>
  </fonts>
  <fills count="6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border>
    <border>
      <left style="thin"/>
      <right style="thin"/>
      <top style="thin"/>
      <bottom style="thin"/>
    </border>
  </borders>
  <cellStyleXfs count="23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67" fontId="3" fillId="0" borderId="0">
      <alignment/>
      <protection/>
    </xf>
    <xf numFmtId="167" fontId="2" fillId="0" borderId="0">
      <alignment/>
      <protection/>
    </xf>
    <xf numFmtId="167" fontId="3"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6"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8" fillId="8"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0"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8" fillId="10"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14"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8" fillId="15"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8" fillId="19"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1"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0"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8" fillId="22"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0"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0"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0" fillId="27" borderId="0" applyNumberFormat="0" applyBorder="0" applyAlignment="0" applyProtection="0"/>
    <xf numFmtId="0" fontId="5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6" borderId="0" applyNumberFormat="0" applyBorder="0" applyAlignment="0" applyProtection="0"/>
    <xf numFmtId="0" fontId="4" fillId="28" borderId="0" applyNumberFormat="0" applyBorder="0" applyAlignment="0" applyProtection="0"/>
    <xf numFmtId="0" fontId="4" fillId="3" borderId="0" applyNumberFormat="0" applyBorder="0" applyAlignment="0" applyProtection="0"/>
    <xf numFmtId="0" fontId="60" fillId="29"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1"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1"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2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1" fillId="31"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60" fillId="32"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21"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1" fillId="3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35"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3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61"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11" fillId="9"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2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2" fillId="42"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3" fillId="42" borderId="0" applyNumberFormat="0" applyBorder="0" applyAlignment="0" applyProtection="0"/>
    <xf numFmtId="0" fontId="6" fillId="2" borderId="1" applyNumberFormat="0" applyAlignment="0" applyProtection="0"/>
    <xf numFmtId="0" fontId="64" fillId="43" borderId="2"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23"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5" fillId="43" borderId="2"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 fillId="16" borderId="1" applyNumberFormat="0" applyAlignment="0" applyProtection="0"/>
    <xf numFmtId="0" fontId="66" fillId="44" borderId="3"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24"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7" fillId="44" borderId="3"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7" fillId="45" borderId="4" applyNumberFormat="0" applyAlignment="0" applyProtection="0"/>
    <xf numFmtId="0" fontId="68" fillId="0" borderId="5"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25"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69"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7" fillId="45" borderId="4" applyNumberFormat="0" applyAlignment="0" applyProtection="0"/>
    <xf numFmtId="43" fontId="3" fillId="0" borderId="0" applyFont="0" applyFill="0" applyBorder="0" applyAlignment="0" applyProtection="0"/>
    <xf numFmtId="164" fontId="3"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0" fillId="46"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21"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1"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1" fillId="4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60" fillId="4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1" fillId="4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60" fillId="50"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1"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1" fillId="5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60" fillId="51"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1" fillId="5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61" fillId="5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73" fillId="53" borderId="2"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27"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74" fillId="53" borderId="2"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0" fontId="10" fillId="3" borderId="1" applyNumberFormat="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5" fillId="0" borderId="0" applyNumberFormat="0" applyFill="0" applyBorder="0" applyAlignment="0" applyProtection="0"/>
    <xf numFmtId="0" fontId="5" fillId="11" borderId="0" applyNumberFormat="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75" fillId="0" borderId="0" applyNumberFormat="0" applyFill="0" applyBorder="0" applyAlignment="0" applyProtection="0"/>
    <xf numFmtId="0" fontId="40" fillId="0" borderId="0" applyNumberFormat="0" applyFill="0" applyBorder="0" applyAlignment="0" applyProtection="0"/>
    <xf numFmtId="0" fontId="76" fillId="0" borderId="0" applyNumberFormat="0" applyFill="0" applyBorder="0" applyAlignment="0" applyProtection="0"/>
    <xf numFmtId="0" fontId="77" fillId="54"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8" fillId="54"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169" fontId="2" fillId="0" borderId="0" applyFon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58"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NumberFormat="0" applyFont="0" applyFill="0" applyBorder="0" applyAlignment="0" applyProtection="0"/>
    <xf numFmtId="43" fontId="58"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80" fillId="55"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3" fillId="0" borderId="0">
      <alignment/>
      <protection/>
    </xf>
    <xf numFmtId="0" fontId="58"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3" fontId="41"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1"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2" fillId="0" borderId="0">
      <alignment/>
      <protection/>
    </xf>
    <xf numFmtId="0" fontId="8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2" fillId="0" borderId="0">
      <alignment/>
      <protection/>
    </xf>
    <xf numFmtId="0" fontId="3" fillId="0" borderId="0">
      <alignment/>
      <protection/>
    </xf>
    <xf numFmtId="0" fontId="1" fillId="0" borderId="0">
      <alignment/>
      <protection/>
    </xf>
    <xf numFmtId="0" fontId="3" fillId="0" borderId="0">
      <alignment/>
      <protection/>
    </xf>
    <xf numFmtId="0" fontId="82" fillId="0" borderId="0">
      <alignment/>
      <protection/>
    </xf>
    <xf numFmtId="0" fontId="58" fillId="0" borderId="0">
      <alignment/>
      <protection/>
    </xf>
    <xf numFmtId="0" fontId="5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71" fontId="33" fillId="0" borderId="0">
      <alignment/>
      <protection/>
    </xf>
    <xf numFmtId="0" fontId="58"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8" fillId="0" borderId="0">
      <alignment/>
      <protection/>
    </xf>
    <xf numFmtId="0" fontId="3" fillId="0" borderId="0">
      <alignment/>
      <protection/>
    </xf>
    <xf numFmtId="0" fontId="3" fillId="0" borderId="0">
      <alignment/>
      <protection/>
    </xf>
    <xf numFmtId="0" fontId="3" fillId="0" borderId="0">
      <alignment/>
      <protection/>
    </xf>
    <xf numFmtId="0" fontId="59" fillId="0" borderId="0">
      <alignment/>
      <protection/>
    </xf>
    <xf numFmtId="16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167" fontId="3" fillId="0" borderId="0">
      <alignment/>
      <protection/>
    </xf>
    <xf numFmtId="0" fontId="3" fillId="0" borderId="0">
      <alignment/>
      <protection/>
    </xf>
    <xf numFmtId="0" fontId="59" fillId="0" borderId="0">
      <alignment/>
      <protection/>
    </xf>
    <xf numFmtId="0" fontId="3" fillId="0" borderId="0">
      <alignment/>
      <protection/>
    </xf>
    <xf numFmtId="0" fontId="59" fillId="0" borderId="0">
      <alignment/>
      <protection/>
    </xf>
    <xf numFmtId="0" fontId="3" fillId="0" borderId="0">
      <alignment/>
      <protection/>
    </xf>
    <xf numFmtId="0" fontId="3" fillId="0" borderId="0">
      <alignment/>
      <protection/>
    </xf>
    <xf numFmtId="0" fontId="0" fillId="56" borderId="11"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59" fillId="56" borderId="11"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3" fillId="4" borderId="12" applyNumberFormat="0" applyFont="0" applyAlignment="0" applyProtection="0"/>
    <xf numFmtId="0" fontId="13" fillId="2" borderId="13" applyNumberFormat="0" applyAlignment="0" applyProtection="0"/>
    <xf numFmtId="0" fontId="3" fillId="16" borderId="0">
      <alignment/>
      <protection/>
    </xf>
    <xf numFmtId="9" fontId="0"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3" fillId="43" borderId="14"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34"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4" fillId="43" borderId="14"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13" fillId="16" borderId="13"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8"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38"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0" fillId="0" borderId="7"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17" fillId="0" borderId="15" applyNumberFormat="0" applyFill="0" applyAlignment="0" applyProtection="0"/>
    <xf numFmtId="0" fontId="91" fillId="0" borderId="16"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39"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92" fillId="0" borderId="16"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71" fillId="0" borderId="17"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26"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72" fillId="0" borderId="17"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9" fillId="0" borderId="18"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3" fillId="0" borderId="19"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1"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9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3" fillId="57" borderId="0">
      <alignment/>
      <protection/>
    </xf>
    <xf numFmtId="0" fontId="14" fillId="0" borderId="0" applyNumberFormat="0" applyFill="0" applyBorder="0" applyAlignment="0" applyProtection="0"/>
  </cellStyleXfs>
  <cellXfs count="22">
    <xf numFmtId="0" fontId="0" fillId="0" borderId="0" xfId="0" applyAlignment="1">
      <alignment/>
    </xf>
    <xf numFmtId="0" fontId="44" fillId="0" borderId="0" xfId="0" applyFont="1" applyAlignment="1">
      <alignment/>
    </xf>
    <xf numFmtId="0" fontId="45" fillId="2" borderId="0" xfId="0" applyFont="1" applyFill="1" applyBorder="1" applyAlignment="1">
      <alignment vertical="center" wrapText="1"/>
    </xf>
    <xf numFmtId="0" fontId="45" fillId="2" borderId="0" xfId="0" applyFont="1" applyFill="1" applyBorder="1" applyAlignment="1">
      <alignment horizontal="center" vertical="center" wrapText="1"/>
    </xf>
    <xf numFmtId="0" fontId="95" fillId="2" borderId="22" xfId="0" applyFont="1" applyFill="1" applyBorder="1" applyAlignment="1" applyProtection="1">
      <alignment wrapText="1"/>
      <protection/>
    </xf>
    <xf numFmtId="0" fontId="44" fillId="0" borderId="0" xfId="0" applyFont="1" applyAlignment="1">
      <alignment horizontal="right"/>
    </xf>
    <xf numFmtId="49" fontId="45" fillId="58" borderId="23" xfId="0" applyNumberFormat="1" applyFont="1" applyFill="1" applyBorder="1" applyAlignment="1" applyProtection="1">
      <alignment horizontal="center" vertical="center"/>
      <protection/>
    </xf>
    <xf numFmtId="49" fontId="45" fillId="58" borderId="23" xfId="0" applyNumberFormat="1" applyFont="1" applyFill="1" applyBorder="1" applyAlignment="1" applyProtection="1">
      <alignment horizontal="center" vertical="center" wrapText="1"/>
      <protection/>
    </xf>
    <xf numFmtId="0" fontId="44" fillId="59" borderId="23" xfId="0" applyFont="1" applyFill="1" applyBorder="1" applyAlignment="1" applyProtection="1">
      <alignment horizontal="left"/>
      <protection/>
    </xf>
    <xf numFmtId="0" fontId="44" fillId="59" borderId="23" xfId="0" applyNumberFormat="1" applyFont="1" applyFill="1" applyBorder="1" applyAlignment="1" applyProtection="1">
      <alignment horizontal="center"/>
      <protection/>
    </xf>
    <xf numFmtId="172" fontId="45" fillId="59" borderId="23" xfId="0" applyNumberFormat="1" applyFont="1" applyFill="1" applyBorder="1" applyAlignment="1" applyProtection="1">
      <alignment horizontal="center" vertical="center"/>
      <protection/>
    </xf>
    <xf numFmtId="174" fontId="45" fillId="0" borderId="23" xfId="0" applyNumberFormat="1" applyFont="1" applyFill="1" applyBorder="1" applyAlignment="1" applyProtection="1">
      <alignment horizontal="center" vertical="center"/>
      <protection/>
    </xf>
    <xf numFmtId="0" fontId="45" fillId="58" borderId="23" xfId="0" applyFont="1" applyFill="1" applyBorder="1" applyAlignment="1" applyProtection="1">
      <alignment horizontal="center" vertical="center"/>
      <protection/>
    </xf>
    <xf numFmtId="3" fontId="95" fillId="59" borderId="23" xfId="1690" applyNumberFormat="1" applyFont="1" applyFill="1" applyBorder="1" applyAlignment="1">
      <alignment horizontal="center" vertical="center" wrapText="1"/>
    </xf>
    <xf numFmtId="3" fontId="96" fillId="59" borderId="23" xfId="1690" applyNumberFormat="1" applyFont="1" applyFill="1" applyBorder="1" applyAlignment="1">
      <alignment horizontal="center" vertical="center" wrapText="1"/>
    </xf>
    <xf numFmtId="0" fontId="42" fillId="2" borderId="0" xfId="0" applyFont="1" applyFill="1" applyBorder="1" applyAlignment="1">
      <alignment horizontal="center" vertical="center" wrapText="1"/>
    </xf>
    <xf numFmtId="0" fontId="45" fillId="59" borderId="0" xfId="0" applyFont="1" applyFill="1" applyBorder="1" applyAlignment="1">
      <alignment horizontal="center" vertical="center"/>
    </xf>
    <xf numFmtId="0" fontId="45" fillId="59" borderId="0" xfId="0" applyFont="1" applyFill="1" applyBorder="1" applyAlignment="1" quotePrefix="1">
      <alignment horizontal="center" vertical="center"/>
    </xf>
    <xf numFmtId="0" fontId="48" fillId="59" borderId="0" xfId="0" applyNumberFormat="1" applyFont="1" applyFill="1" applyBorder="1" applyAlignment="1" quotePrefix="1">
      <alignment horizontal="justify" vertical="center" wrapText="1"/>
    </xf>
    <xf numFmtId="0" fontId="47" fillId="2" borderId="0" xfId="0" applyNumberFormat="1" applyFont="1" applyFill="1" applyBorder="1" applyAlignment="1">
      <alignment horizontal="justify" vertical="center" wrapText="1"/>
    </xf>
    <xf numFmtId="0" fontId="97" fillId="2" borderId="0" xfId="0" applyNumberFormat="1" applyFont="1" applyFill="1" applyBorder="1" applyAlignment="1">
      <alignment horizontal="justify" vertical="center" wrapText="1"/>
    </xf>
    <xf numFmtId="0" fontId="44" fillId="59" borderId="0" xfId="0" applyNumberFormat="1" applyFont="1" applyFill="1" applyBorder="1" applyAlignment="1" quotePrefix="1">
      <alignment horizontal="left" wrapText="1"/>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1905000</xdr:colOff>
      <xdr:row>1</xdr:row>
      <xdr:rowOff>38100</xdr:rowOff>
    </xdr:to>
    <xdr:pic>
      <xdr:nvPicPr>
        <xdr:cNvPr id="1" name="Imagen 1"/>
        <xdr:cNvPicPr preferRelativeResize="1">
          <a:picLocks noChangeAspect="1"/>
        </xdr:cNvPicPr>
      </xdr:nvPicPr>
      <xdr:blipFill>
        <a:blip r:embed="rId1"/>
        <a:stretch>
          <a:fillRect/>
        </a:stretch>
      </xdr:blipFill>
      <xdr:spPr>
        <a:xfrm>
          <a:off x="0" y="0"/>
          <a:ext cx="19050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disciplinafinanciera.hacienda.gob.mx/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bligaciones_entidades.hacienda.gob.mx/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U11"/>
  <sheetViews>
    <sheetView showGridLines="0" tabSelected="1" zoomScalePageLayoutView="0" workbookViewId="0" topLeftCell="A1">
      <selection activeCell="C131" sqref="C131"/>
    </sheetView>
  </sheetViews>
  <sheetFormatPr defaultColWidth="0.5625" defaultRowHeight="12.75" zeroHeight="1"/>
  <cols>
    <col min="1" max="1" width="31.7109375" style="1" customWidth="1"/>
    <col min="2" max="2" width="18.421875" style="5" bestFit="1" customWidth="1"/>
    <col min="3" max="3" width="19.7109375" style="5" customWidth="1"/>
    <col min="4" max="4" width="11.28125" style="5" customWidth="1"/>
    <col min="5" max="5" width="12.28125" style="1" customWidth="1"/>
    <col min="6" max="255" width="0" style="1" hidden="1" customWidth="1"/>
    <col min="256" max="16384" width="0.5625" style="1" customWidth="1"/>
  </cols>
  <sheetData>
    <row r="1" spans="2:255" ht="38.25" customHeight="1">
      <c r="B1" s="15" t="s">
        <v>11</v>
      </c>
      <c r="C1" s="15"/>
      <c r="D1" s="15"/>
      <c r="E1" s="15"/>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3"/>
    </row>
    <row r="2" spans="2:5" ht="12">
      <c r="B2" s="16" t="s">
        <v>13</v>
      </c>
      <c r="C2" s="16"/>
      <c r="D2" s="16"/>
      <c r="E2" s="16"/>
    </row>
    <row r="3" spans="2:5" ht="20.25" customHeight="1">
      <c r="B3" s="17" t="s">
        <v>9</v>
      </c>
      <c r="C3" s="17"/>
      <c r="D3" s="17"/>
      <c r="E3" s="17"/>
    </row>
    <row r="4" spans="1:5" ht="21" customHeight="1">
      <c r="A4" s="12" t="s">
        <v>1</v>
      </c>
      <c r="B4" s="6" t="s">
        <v>7</v>
      </c>
      <c r="C4" s="7" t="s">
        <v>8</v>
      </c>
      <c r="D4" s="6" t="s">
        <v>6</v>
      </c>
      <c r="E4" s="6" t="s">
        <v>2</v>
      </c>
    </row>
    <row r="5" spans="1:5" ht="13.5">
      <c r="A5" s="8" t="s">
        <v>3</v>
      </c>
      <c r="B5" s="13">
        <v>847.735849</v>
      </c>
      <c r="C5" s="13">
        <v>273.24086694</v>
      </c>
      <c r="D5" s="13">
        <f>B5-C5</f>
        <v>574.49498206</v>
      </c>
      <c r="E5" s="9">
        <v>240</v>
      </c>
    </row>
    <row r="6" spans="1:5" ht="13.5">
      <c r="A6" s="8" t="s">
        <v>5</v>
      </c>
      <c r="B6" s="13">
        <v>643.16838</v>
      </c>
      <c r="C6" s="13">
        <v>223.4555259</v>
      </c>
      <c r="D6" s="13">
        <f>B6-C6</f>
        <v>419.71285409999996</v>
      </c>
      <c r="E6" s="9">
        <v>240</v>
      </c>
    </row>
    <row r="7" spans="1:5" ht="13.5">
      <c r="A7" s="8" t="s">
        <v>0</v>
      </c>
      <c r="B7" s="13">
        <v>398.859429</v>
      </c>
      <c r="C7" s="13">
        <v>133.98001813</v>
      </c>
      <c r="D7" s="13">
        <f>B7-C7</f>
        <v>264.87941087</v>
      </c>
      <c r="E7" s="9">
        <v>240</v>
      </c>
    </row>
    <row r="8" spans="1:5" ht="14.25" thickBot="1">
      <c r="A8" s="10" t="s">
        <v>4</v>
      </c>
      <c r="B8" s="14">
        <f>SUM(B5:B7)</f>
        <v>1889.7636579999999</v>
      </c>
      <c r="C8" s="14">
        <f>SUM(C5:C7)</f>
        <v>630.67641097</v>
      </c>
      <c r="D8" s="14">
        <f>SUM(D5:D7)</f>
        <v>1259.08724703</v>
      </c>
      <c r="E8" s="11"/>
    </row>
    <row r="9" spans="1:8" ht="39" customHeight="1">
      <c r="A9" s="18" t="s">
        <v>10</v>
      </c>
      <c r="B9" s="18"/>
      <c r="C9" s="18"/>
      <c r="D9" s="18"/>
      <c r="E9" s="18"/>
      <c r="F9" s="4"/>
      <c r="G9" s="4"/>
      <c r="H9" s="4"/>
    </row>
    <row r="10" spans="1:5" ht="70.5" customHeight="1">
      <c r="A10" s="19" t="s">
        <v>12</v>
      </c>
      <c r="B10" s="20"/>
      <c r="C10" s="20"/>
      <c r="D10" s="20"/>
      <c r="E10" s="20"/>
    </row>
    <row r="11" spans="1:4" ht="13.5" hidden="1">
      <c r="A11" s="21"/>
      <c r="B11" s="21"/>
      <c r="C11" s="21"/>
      <c r="D11" s="21"/>
    </row>
    <row r="12" ht="13.5" hidden="1"/>
    <row r="13" ht="13.5" hidden="1"/>
    <row r="14" ht="13.5" hidden="1"/>
    <row r="15" ht="13.5" hidden="1"/>
    <row r="16" ht="13.5" hidden="1"/>
    <row r="17" ht="13.5" hidden="1"/>
    <row r="18" ht="13.5" hidden="1"/>
    <row r="19" ht="13.5" hidden="1"/>
    <row r="20" ht="13.5" hidden="1"/>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row r="132" ht="13.5"/>
  </sheetData>
  <sheetProtection/>
  <mergeCells count="6">
    <mergeCell ref="B1:E1"/>
    <mergeCell ref="B2:E2"/>
    <mergeCell ref="B3:E3"/>
    <mergeCell ref="A9:E9"/>
    <mergeCell ref="A10:E10"/>
    <mergeCell ref="A11:D1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2014-08-13T00:22:54Z</cp:lastPrinted>
  <dcterms:created xsi:type="dcterms:W3CDTF">2008-03-27T18:25:36Z</dcterms:created>
  <dcterms:modified xsi:type="dcterms:W3CDTF">2021-08-18T14:48:34Z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