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<sst xmlns="http://schemas.openxmlformats.org/spreadsheetml/2006/main" count="33" uniqueCount="33">
  <si>
    <t>Tabasco</t>
  </si>
  <si>
    <t>Durango</t>
  </si>
  <si>
    <t>Veracruz</t>
  </si>
  <si>
    <t>Entidad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</si>
  <si>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</si>
  <si>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</si>
  <si>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</si>
  <si>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</si>
  <si>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</si>
  <si>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</si>
  <si>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</si>
  <si>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</si>
  <si>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</si>
  <si>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</si>
  <si>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</si>
  <si>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</si>
  <si>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</si>
  <si>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</si>
  <si>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</si>
  <si>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</si>
  <si>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</si>
  <si>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</si>
  <si>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</si>
  <si>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</si>
  <si>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</si>
  <si>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</si>
  <si>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</si>
  <si>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t>1_/ PROFISE</t>
  </si>
  <si>
    <t>Saldo</t>
  </si>
  <si>
    <t>Al 31 de Marzo de 2019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</si>
  <si>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</si>
  <si>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Fuente: Elaborado por la Unidad de Coordinación con Entidades Federativas, SHCP.</t>
  </si>
  <si>
    <t>Nota: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</si>
</sst>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7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60" fillId="43" borderId="2" applyNumberFormat="0" applyAlignment="0" applyProtection="0"/>
    <xf numFmtId="0" fontId="61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4" borderId="3" applyNumberFormat="0" applyAlignment="0" applyProtection="0"/>
    <xf numFmtId="0" fontId="63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8" borderId="0" applyNumberFormat="0" applyBorder="0" applyAlignment="0" applyProtection="0"/>
    <xf numFmtId="0" fontId="57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9" borderId="0" applyNumberFormat="0" applyBorder="0" applyAlignment="0" applyProtection="0"/>
    <xf numFmtId="0" fontId="57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50" borderId="0" applyNumberFormat="0" applyBorder="0" applyAlignment="0" applyProtection="0"/>
    <xf numFmtId="0" fontId="57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1" borderId="0" applyNumberFormat="0" applyBorder="0" applyAlignment="0" applyProtection="0"/>
    <xf numFmtId="0" fontId="57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7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0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2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4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43" borderId="14" applyNumberFormat="0" applyAlignment="0" applyProtection="0"/>
    <xf numFmtId="0" fontId="78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16" applyNumberFormat="0" applyFill="0" applyAlignment="0" applyProtection="0"/>
    <xf numFmtId="0" fontId="86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6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8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9" fillId="2" borderId="25" xfId="0" applyFont="1" applyFill="1" applyBorder="1" applyAlignment="1" applyProtection="1">
      <alignment horizontal="left" wrapText="1"/>
      <protection/>
    </xf>
    <xf numFmtId="174" fontId="90" fillId="0" borderId="22" xfId="0" applyNumberFormat="1" applyFont="1" applyFill="1" applyBorder="1" applyAlignment="1" applyProtection="1">
      <alignment horizontal="right"/>
      <protection/>
    </xf>
    <xf numFmtId="174" fontId="90" fillId="58" borderId="22" xfId="0" applyNumberFormat="1" applyFont="1" applyFill="1" applyBorder="1" applyAlignment="1" applyProtection="1">
      <alignment horizontal="right"/>
      <protection/>
    </xf>
    <xf numFmtId="174" fontId="44" fillId="58" borderId="22" xfId="0" applyNumberFormat="1" applyFont="1" applyFill="1" applyBorder="1" applyAlignment="1" applyProtection="1">
      <alignment horizontal="right"/>
      <protection/>
    </xf>
    <xf numFmtId="174" fontId="45" fillId="0" borderId="22" xfId="0" applyNumberFormat="1" applyFont="1" applyFill="1" applyBorder="1" applyAlignment="1" applyProtection="1">
      <alignment horizontal="right" vertical="center"/>
      <protection/>
    </xf>
    <xf numFmtId="0" fontId="47" fillId="58" borderId="0" xfId="0" applyNumberFormat="1" applyFont="1" applyFill="1" applyBorder="1" applyAlignment="1" quotePrefix="1">
      <alignment horizontal="left" wrapText="1"/>
    </xf>
    <xf numFmtId="0" fontId="42" fillId="2" borderId="0" xfId="0" applyFont="1" applyFill="1" applyBorder="1" applyAlignment="1">
      <alignment horizontal="center" vertical="center" wrapText="1"/>
    </xf>
    <xf numFmtId="0" fontId="89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9" fillId="2" borderId="0" xfId="0" applyNumberFormat="1" applyFont="1" applyFill="1" applyBorder="1" applyAlignment="1">
      <alignment horizontal="left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showGridLines="0" tabSelected="1" zoomScale="140" zoomScaleNormal="140" zoomScalePageLayoutView="0" workbookViewId="0" topLeftCell="A1">
      <selection activeCell="A1" sqref="A1:IT1"/>
    </sheetView>
  </sheetViews>
  <sheetFormatPr defaultColWidth="0" defaultRowHeight="12.75" zeroHeight="1"/>
  <cols>
    <col min="1" max="1" width="22.28125" style="0" customWidth="1"/>
    <col min="2" max="2" width="16.421875" style="6" bestFit="1" customWidth="1"/>
    <col min="3" max="3" width="22.421875" style="6" bestFit="1" customWidth="1"/>
    <col min="4" max="4" width="22.421875" style="6" customWidth="1"/>
    <col min="5" max="5" width="20.57421875" style="0" customWidth="1"/>
    <col min="6" max="16384" width="0" style="0" hidden="1" customWidth="1"/>
  </cols>
  <sheetData>
    <row r="1" spans="1:255" ht="38.2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8"/>
    </row>
    <row r="2" spans="1:5" ht="14.25">
      <c r="A2" s="17" t="s">
        <v>29</v>
      </c>
      <c r="B2" s="17"/>
      <c r="C2" s="17"/>
      <c r="D2" s="17"/>
      <c r="E2" s="17"/>
    </row>
    <row r="3" spans="1:5" ht="20.25" customHeight="1" thickBot="1">
      <c r="A3" s="18" t="s">
        <v>9</v>
      </c>
      <c r="B3" s="18"/>
      <c r="C3" s="18"/>
      <c r="D3" s="18"/>
      <c r="E3" s="18"/>
    </row>
    <row r="4" spans="1:5" ht="21" customHeight="1" thickBot="1">
      <c r="A4" s="2" t="s">
        <v>3</v>
      </c>
      <c r="B4" s="3" t="s">
        <v>4</v>
      </c>
      <c r="C4" s="3" t="s">
        <v>13</v>
      </c>
      <c r="D4" s="3" t="s">
        <v>28</v>
      </c>
      <c r="E4" s="3" t="s">
        <v>5</v>
      </c>
    </row>
    <row r="5" spans="1:5" ht="12.75">
      <c r="A5" s="7" t="s">
        <v>15</v>
      </c>
      <c r="B5" s="10">
        <v>233.868464</v>
      </c>
      <c r="C5" s="11">
        <v>83.84241461</v>
      </c>
      <c r="D5" s="12">
        <f>+B5-C5</f>
        <v>150.02604938999997</v>
      </c>
      <c r="E5" s="1">
        <v>240</v>
      </c>
    </row>
    <row r="6" spans="1:5" ht="12.75">
      <c r="A6" s="7" t="s">
        <v>8</v>
      </c>
      <c r="B6" s="10">
        <v>590.736581</v>
      </c>
      <c r="C6" s="11">
        <v>223.23641922</v>
      </c>
      <c r="D6" s="12">
        <f aca="true" t="shared" si="0" ref="D6:D25">+B6-C6</f>
        <v>367.50016178</v>
      </c>
      <c r="E6" s="1">
        <v>240</v>
      </c>
    </row>
    <row r="7" spans="1:5" ht="12.75">
      <c r="A7" s="7" t="s">
        <v>6</v>
      </c>
      <c r="B7" s="10">
        <v>208.708907</v>
      </c>
      <c r="C7" s="11">
        <v>77.08653054999999</v>
      </c>
      <c r="D7" s="12">
        <f t="shared" si="0"/>
        <v>131.62237645000002</v>
      </c>
      <c r="E7" s="1">
        <v>240</v>
      </c>
    </row>
    <row r="8" spans="1:5" ht="12.75">
      <c r="A8" s="7" t="s">
        <v>16</v>
      </c>
      <c r="B8" s="10">
        <v>596.929451</v>
      </c>
      <c r="C8" s="11">
        <v>180.63526108000002</v>
      </c>
      <c r="D8" s="12">
        <f t="shared" si="0"/>
        <v>416.29418991999995</v>
      </c>
      <c r="E8" s="1">
        <v>240</v>
      </c>
    </row>
    <row r="9" spans="1:5" ht="12.75">
      <c r="A9" s="7" t="s">
        <v>7</v>
      </c>
      <c r="B9" s="10">
        <v>159.963093</v>
      </c>
      <c r="C9" s="11">
        <v>46.40034772</v>
      </c>
      <c r="D9" s="12">
        <f t="shared" si="0"/>
        <v>113.56274527999999</v>
      </c>
      <c r="E9" s="1">
        <v>240</v>
      </c>
    </row>
    <row r="10" spans="1:5" ht="12.75">
      <c r="A10" s="7" t="s">
        <v>17</v>
      </c>
      <c r="B10" s="10">
        <v>637.014515</v>
      </c>
      <c r="C10" s="11">
        <v>229.94917181</v>
      </c>
      <c r="D10" s="12">
        <f t="shared" si="0"/>
        <v>407.06534318999996</v>
      </c>
      <c r="E10" s="1">
        <v>240</v>
      </c>
    </row>
    <row r="11" spans="1:5" ht="12.75">
      <c r="A11" s="7" t="s">
        <v>18</v>
      </c>
      <c r="B11" s="10">
        <v>2630.306456</v>
      </c>
      <c r="C11" s="11">
        <v>936.50024652</v>
      </c>
      <c r="D11" s="12">
        <f t="shared" si="0"/>
        <v>1693.8062094799998</v>
      </c>
      <c r="E11" s="1">
        <v>240</v>
      </c>
    </row>
    <row r="12" spans="1:5" ht="12.75">
      <c r="A12" s="7" t="s">
        <v>1</v>
      </c>
      <c r="B12" s="10">
        <v>284.162979</v>
      </c>
      <c r="C12" s="11">
        <v>103.15152104</v>
      </c>
      <c r="D12" s="12">
        <f t="shared" si="0"/>
        <v>181.01145796</v>
      </c>
      <c r="E12" s="1">
        <v>240</v>
      </c>
    </row>
    <row r="13" spans="1:5" ht="12.75">
      <c r="A13" s="7" t="s">
        <v>19</v>
      </c>
      <c r="B13" s="10">
        <v>459</v>
      </c>
      <c r="C13" s="11">
        <v>166.57704157</v>
      </c>
      <c r="D13" s="12">
        <f t="shared" si="0"/>
        <v>292.42295843</v>
      </c>
      <c r="E13" s="1">
        <v>240</v>
      </c>
    </row>
    <row r="14" spans="1:5" ht="12.75">
      <c r="A14" s="7" t="s">
        <v>11</v>
      </c>
      <c r="B14" s="10">
        <v>1295.60015</v>
      </c>
      <c r="C14" s="11">
        <v>478.08990919999997</v>
      </c>
      <c r="D14" s="12">
        <f t="shared" si="0"/>
        <v>817.5102408</v>
      </c>
      <c r="E14" s="1">
        <v>240</v>
      </c>
    </row>
    <row r="15" spans="1:5" ht="12.75">
      <c r="A15" s="7" t="s">
        <v>20</v>
      </c>
      <c r="B15" s="10">
        <v>2870.034577</v>
      </c>
      <c r="C15" s="11">
        <v>1054.75299401</v>
      </c>
      <c r="D15" s="12">
        <f t="shared" si="0"/>
        <v>1815.2815829899998</v>
      </c>
      <c r="E15" s="1">
        <v>240</v>
      </c>
    </row>
    <row r="16" spans="1:5" ht="12.75">
      <c r="A16" s="7" t="s">
        <v>21</v>
      </c>
      <c r="B16" s="10">
        <v>567.154855</v>
      </c>
      <c r="C16" s="11">
        <v>160.49997441</v>
      </c>
      <c r="D16" s="12">
        <f t="shared" si="0"/>
        <v>406.65488059</v>
      </c>
      <c r="E16" s="1">
        <v>240</v>
      </c>
    </row>
    <row r="17" spans="1:5" ht="12.75">
      <c r="A17" s="7" t="s">
        <v>22</v>
      </c>
      <c r="B17" s="10">
        <v>311.202094</v>
      </c>
      <c r="C17" s="11">
        <v>116.32909741</v>
      </c>
      <c r="D17" s="12">
        <f t="shared" si="0"/>
        <v>194.87299658999999</v>
      </c>
      <c r="E17" s="1">
        <v>240</v>
      </c>
    </row>
    <row r="18" spans="1:5" ht="12.75">
      <c r="A18" s="7" t="s">
        <v>14</v>
      </c>
      <c r="B18" s="10">
        <v>1015.824957</v>
      </c>
      <c r="C18" s="11">
        <v>379.12880635000005</v>
      </c>
      <c r="D18" s="12">
        <f t="shared" si="0"/>
        <v>636.6961506499999</v>
      </c>
      <c r="E18" s="1">
        <v>240</v>
      </c>
    </row>
    <row r="19" spans="1:5" ht="12.75">
      <c r="A19" s="7" t="s">
        <v>12</v>
      </c>
      <c r="B19" s="10">
        <v>916.172029</v>
      </c>
      <c r="C19" s="11">
        <v>324.92012362</v>
      </c>
      <c r="D19" s="12">
        <f t="shared" si="0"/>
        <v>591.2519053799999</v>
      </c>
      <c r="E19" s="1">
        <v>240</v>
      </c>
    </row>
    <row r="20" spans="1:5" ht="12.75">
      <c r="A20" s="7" t="s">
        <v>23</v>
      </c>
      <c r="B20" s="10">
        <v>262.86119</v>
      </c>
      <c r="C20" s="11">
        <v>92.95898069</v>
      </c>
      <c r="D20" s="12">
        <f t="shared" si="0"/>
        <v>169.90220931000002</v>
      </c>
      <c r="E20" s="1">
        <v>240</v>
      </c>
    </row>
    <row r="21" spans="1:5" ht="12.75">
      <c r="A21" s="7" t="s">
        <v>24</v>
      </c>
      <c r="B21" s="10">
        <v>577.695117</v>
      </c>
      <c r="C21" s="11">
        <v>173.02270305000002</v>
      </c>
      <c r="D21" s="12">
        <f t="shared" si="0"/>
        <v>404.67241394999996</v>
      </c>
      <c r="E21" s="1">
        <v>240</v>
      </c>
    </row>
    <row r="22" spans="1:5" ht="12.75">
      <c r="A22" s="7" t="s">
        <v>0</v>
      </c>
      <c r="B22" s="10">
        <v>659.693178</v>
      </c>
      <c r="C22" s="11">
        <v>237.70371684</v>
      </c>
      <c r="D22" s="12">
        <f t="shared" si="0"/>
        <v>421.98946116</v>
      </c>
      <c r="E22" s="1">
        <v>240</v>
      </c>
    </row>
    <row r="23" spans="1:5" ht="12.75">
      <c r="A23" s="7" t="s">
        <v>2</v>
      </c>
      <c r="B23" s="10">
        <v>1234.499659</v>
      </c>
      <c r="C23" s="11">
        <v>463.54880786</v>
      </c>
      <c r="D23" s="12">
        <f t="shared" si="0"/>
        <v>770.95085114</v>
      </c>
      <c r="E23" s="1">
        <v>240</v>
      </c>
    </row>
    <row r="24" spans="1:5" ht="12.75">
      <c r="A24" s="7" t="s">
        <v>25</v>
      </c>
      <c r="B24" s="10">
        <v>306.931762</v>
      </c>
      <c r="C24" s="11">
        <v>104.37710256999999</v>
      </c>
      <c r="D24" s="12">
        <f t="shared" si="0"/>
        <v>202.55465943000002</v>
      </c>
      <c r="E24" s="1">
        <v>240</v>
      </c>
    </row>
    <row r="25" spans="1:5" ht="12.75">
      <c r="A25" s="7" t="s">
        <v>26</v>
      </c>
      <c r="B25" s="10">
        <v>198.458139</v>
      </c>
      <c r="C25" s="11">
        <v>67.71371133</v>
      </c>
      <c r="D25" s="12">
        <f t="shared" si="0"/>
        <v>130.74442767</v>
      </c>
      <c r="E25" s="1">
        <v>240</v>
      </c>
    </row>
    <row r="26" spans="1:5" ht="13.5" thickBot="1">
      <c r="A26" s="4" t="s">
        <v>10</v>
      </c>
      <c r="B26" s="13">
        <f>SUM(B5:B25)</f>
        <v>16016.818152999998</v>
      </c>
      <c r="C26" s="13">
        <f>SUM(C5:C25)</f>
        <v>5700.42488146</v>
      </c>
      <c r="D26" s="13">
        <f>SUM(D5:D25)</f>
        <v>10316.393271539999</v>
      </c>
      <c r="E26" s="5"/>
    </row>
    <row r="27" spans="1:8" ht="12.75">
      <c r="A27" s="16" t="s">
        <v>27</v>
      </c>
      <c r="B27" s="16"/>
      <c r="C27" s="16"/>
      <c r="D27" s="9"/>
      <c r="E27" s="16"/>
      <c r="F27" s="16"/>
      <c r="G27" s="16"/>
      <c r="H27" s="16"/>
    </row>
    <row r="28" spans="1:5" ht="51" customHeight="1">
      <c r="A28" s="19" t="s">
        <v>32</v>
      </c>
      <c r="B28" s="19"/>
      <c r="C28" s="19"/>
      <c r="D28" s="19"/>
      <c r="E28" s="19"/>
    </row>
    <row r="29" spans="1:5" ht="12.75">
      <c r="A29" s="14" t="s">
        <v>31</v>
      </c>
      <c r="B29" s="14"/>
      <c r="C29" s="14"/>
      <c r="D29" s="14"/>
      <c r="E29" s="14"/>
    </row>
    <row r="30" ht="12.75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sheetProtection/>
  <mergeCells count="7">
    <mergeCell ref="A29:E29"/>
    <mergeCell ref="A1:IT1"/>
    <mergeCell ref="A27:C27"/>
    <mergeCell ref="E27:H27"/>
    <mergeCell ref="A2:E2"/>
    <mergeCell ref="A3:E3"/>
    <mergeCell ref="A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2019-05-30T21:33:18Z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