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<sst xmlns="http://schemas.openxmlformats.org/spreadsheetml/2006/main" count="96" uniqueCount="52">
  <si>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</si>
  <si>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</si>
  <si>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</si>
  <si>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</si>
  <si>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</si>
  <si>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</si>
  <si>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</si>
  <si>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</si>
  <si>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</si>
  <si>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</si>
  <si>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</si>
  <si>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</si>
  <si>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</si>
  <si>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</si>
  <si>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</si>
  <si>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</si>
  <si>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</si>
  <si>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</si>
  <si>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</si>
  <si>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</si>
  <si>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</si>
  <si>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</si>
  <si>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</si>
  <si>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</si>
  <si>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</si>
  <si>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</si>
  <si>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</si>
  <si>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</si>
  <si>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</si>
  <si>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</si>
  <si>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</si>
  <si>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</si>
  <si>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</si>
  <si>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</si>
  <si>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</si>
  <si>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</si>
  <si>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</si>
  <si>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</si>
  <si>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</si>
  <si>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</si>
  <si>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</si>
  <si>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</si>
  <si>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</si>
  <si>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</si>
  <si>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</si>
  <si>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</si>
  <si>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</si>
  <si>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</si>
  <si>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</si>
  <si>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</si>
  <si>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Ingresos Locales</t>
  </si>
  <si>
    <t>Saldos al 30 de septiembre de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</si>
</sst>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2:22" ht="18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8" customHeight="1"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8" customHeight="1">
      <c r="B4" s="35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2:22" ht="18" customHeight="1" thickBo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4" customFormat="1" ht="15" customHeight="1" thickBot="1">
      <c r="A6" s="1"/>
      <c r="B6" s="37" t="s">
        <v>2</v>
      </c>
      <c r="C6" s="38" t="s">
        <v>3</v>
      </c>
      <c r="D6" s="2"/>
      <c r="E6" s="31" t="s">
        <v>4</v>
      </c>
      <c r="F6" s="31"/>
      <c r="G6" s="31"/>
      <c r="H6" s="31"/>
      <c r="I6" s="3"/>
      <c r="J6" s="31" t="s">
        <v>5</v>
      </c>
      <c r="K6" s="31"/>
      <c r="L6" s="31"/>
      <c r="M6" s="31"/>
      <c r="N6" s="3"/>
      <c r="O6" s="31" t="s">
        <v>6</v>
      </c>
      <c r="P6" s="31"/>
      <c r="Q6" s="31"/>
      <c r="R6" s="31"/>
      <c r="S6" s="3"/>
      <c r="T6" s="31" t="s">
        <v>7</v>
      </c>
      <c r="U6" s="31"/>
      <c r="V6" s="31"/>
    </row>
    <row r="7" spans="1:22" s="4" customFormat="1" ht="15" customHeight="1">
      <c r="A7" s="1"/>
      <c r="B7" s="37"/>
      <c r="C7" s="38"/>
      <c r="D7" s="2"/>
      <c r="E7" s="32" t="s">
        <v>8</v>
      </c>
      <c r="F7" s="32"/>
      <c r="G7" s="32"/>
      <c r="H7" s="32"/>
      <c r="I7" s="5"/>
      <c r="J7" s="32" t="s">
        <v>8</v>
      </c>
      <c r="K7" s="32"/>
      <c r="L7" s="32"/>
      <c r="M7" s="32"/>
      <c r="N7" s="5"/>
      <c r="O7" s="32" t="s">
        <v>8</v>
      </c>
      <c r="P7" s="32"/>
      <c r="Q7" s="32"/>
      <c r="R7" s="32"/>
      <c r="S7" s="3"/>
      <c r="T7" s="32" t="s">
        <v>8</v>
      </c>
      <c r="U7" s="32"/>
      <c r="V7" s="32"/>
    </row>
    <row r="8" spans="1:22" s="4" customFormat="1" ht="15" customHeight="1" thickBot="1">
      <c r="A8" s="1"/>
      <c r="B8" s="31"/>
      <c r="C8" s="39"/>
      <c r="D8" s="6"/>
      <c r="E8" s="7" t="s">
        <v>9</v>
      </c>
      <c r="F8" s="7" t="s">
        <v>50</v>
      </c>
      <c r="G8" s="7" t="s">
        <v>10</v>
      </c>
      <c r="H8" s="7" t="s">
        <v>11</v>
      </c>
      <c r="I8" s="8"/>
      <c r="J8" s="7" t="s">
        <v>9</v>
      </c>
      <c r="K8" s="7" t="s">
        <v>50</v>
      </c>
      <c r="L8" s="7" t="s">
        <v>10</v>
      </c>
      <c r="M8" s="7" t="s">
        <v>11</v>
      </c>
      <c r="N8" s="8"/>
      <c r="O8" s="7" t="s">
        <v>9</v>
      </c>
      <c r="P8" s="7" t="s">
        <v>50</v>
      </c>
      <c r="Q8" s="7" t="s">
        <v>10</v>
      </c>
      <c r="R8" s="7" t="s">
        <v>11</v>
      </c>
      <c r="S8" s="7"/>
      <c r="T8" s="7" t="s">
        <v>9</v>
      </c>
      <c r="U8" s="7" t="s">
        <v>50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12</v>
      </c>
      <c r="C10" s="25">
        <f>SUM(C12:C43)</f>
        <v>527775.504082824</v>
      </c>
      <c r="D10" s="26"/>
      <c r="E10" s="25">
        <f>SUM(E12:E43)</f>
        <v>280205.7465659801</v>
      </c>
      <c r="F10" s="25">
        <f>SUM(F12:F43)</f>
        <v>12066.63372526</v>
      </c>
      <c r="G10" s="25">
        <f>SUM(G12:G43)</f>
        <v>1140.7168791299998</v>
      </c>
      <c r="H10" s="25">
        <f>SUM(H12:H43)</f>
        <v>19429.78104647</v>
      </c>
      <c r="I10" s="26"/>
      <c r="J10" s="25">
        <f>SUM(J12:J43)</f>
        <v>122875.29883417654</v>
      </c>
      <c r="K10" s="25">
        <f>SUM(K12:K43)</f>
        <v>2726.5549902899998</v>
      </c>
      <c r="L10" s="25">
        <f>SUM(L12:L43)</f>
        <v>7064.481698060001</v>
      </c>
      <c r="M10" s="25">
        <f>SUM(M12:M43)</f>
        <v>0</v>
      </c>
      <c r="N10" s="26"/>
      <c r="O10" s="25">
        <f>SUM(O12:O43)</f>
        <v>19529.757683599997</v>
      </c>
      <c r="P10" s="25">
        <f>SUM(P12:P43)</f>
        <v>53865.27167338744</v>
      </c>
      <c r="Q10" s="25">
        <f>SUM(Q12:Q43)</f>
        <v>0</v>
      </c>
      <c r="R10" s="25">
        <f>SUM(R12:R43)</f>
        <v>0</v>
      </c>
      <c r="S10" s="26"/>
      <c r="T10" s="25">
        <f>SUM(T12:T43)</f>
        <v>8559.935478</v>
      </c>
      <c r="U10" s="25">
        <f>SUM(U12:U43)</f>
        <v>311.32550847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49</v>
      </c>
      <c r="V11" s="27"/>
    </row>
    <row r="12" spans="1:23" ht="12" customHeight="1">
      <c r="A12" s="13" t="s">
        <v>13</v>
      </c>
      <c r="B12" s="14" t="s">
        <v>13</v>
      </c>
      <c r="C12" s="28">
        <f>SUM(E12:H12,J12:M12,O12:R12,T12:V12)</f>
        <v>2574.97168341</v>
      </c>
      <c r="D12" s="29"/>
      <c r="E12" s="28">
        <v>1774.9716834099997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14</v>
      </c>
      <c r="B13" s="16" t="s">
        <v>14</v>
      </c>
      <c r="C13" s="30">
        <f aca="true" t="shared" si="0" ref="C13:C43">SUM(E13:H13,J13:M13,O13:R13,T13:V13)</f>
        <v>15923.972111706666</v>
      </c>
      <c r="D13" s="29"/>
      <c r="E13" s="30">
        <v>10838.661566066668</v>
      </c>
      <c r="F13" s="30">
        <v>190.610352</v>
      </c>
      <c r="G13" s="30">
        <v>0</v>
      </c>
      <c r="H13" s="30">
        <v>2073.48398636</v>
      </c>
      <c r="I13" s="29"/>
      <c r="J13" s="30">
        <v>1972.8526454599998</v>
      </c>
      <c r="K13" s="30">
        <v>558.801381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211.27292</v>
      </c>
      <c r="U13" s="30">
        <v>78.28926082</v>
      </c>
      <c r="V13" s="30">
        <v>0</v>
      </c>
      <c r="W13" s="15"/>
    </row>
    <row r="14" spans="1:23" ht="12" customHeight="1">
      <c r="A14" s="13" t="s">
        <v>15</v>
      </c>
      <c r="B14" s="14" t="s">
        <v>15</v>
      </c>
      <c r="C14" s="28">
        <f t="shared" si="0"/>
        <v>1733.68443384</v>
      </c>
      <c r="D14" s="29"/>
      <c r="E14" s="28">
        <v>849.0566987100001</v>
      </c>
      <c r="F14" s="28">
        <v>0</v>
      </c>
      <c r="G14" s="28">
        <v>0</v>
      </c>
      <c r="H14" s="28">
        <v>190</v>
      </c>
      <c r="I14" s="29"/>
      <c r="J14" s="28">
        <v>688.3987251599999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6.22900997</v>
      </c>
      <c r="V14" s="28">
        <v>0</v>
      </c>
      <c r="W14" s="15"/>
    </row>
    <row r="15" spans="1:23" ht="12" customHeight="1">
      <c r="A15" s="13" t="s">
        <v>16</v>
      </c>
      <c r="B15" s="16" t="s">
        <v>16</v>
      </c>
      <c r="C15" s="30">
        <f t="shared" si="0"/>
        <v>2383.8765634499996</v>
      </c>
      <c r="D15" s="29"/>
      <c r="E15" s="30">
        <v>2366.3149364099995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17.561627039999998</v>
      </c>
      <c r="V15" s="30">
        <v>0</v>
      </c>
      <c r="W15" s="15"/>
    </row>
    <row r="16" spans="1:23" ht="12" customHeight="1">
      <c r="A16" s="13" t="s">
        <v>17</v>
      </c>
      <c r="B16" s="14" t="s">
        <v>17</v>
      </c>
      <c r="C16" s="28">
        <f t="shared" si="0"/>
        <v>36321.28875595436</v>
      </c>
      <c r="D16" s="29"/>
      <c r="E16" s="28">
        <v>32094.204283964362</v>
      </c>
      <c r="F16" s="28">
        <v>0</v>
      </c>
      <c r="G16" s="28">
        <v>0</v>
      </c>
      <c r="H16" s="28">
        <v>244.99999997000015</v>
      </c>
      <c r="I16" s="29"/>
      <c r="J16" s="28">
        <v>3982.084472019999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18</v>
      </c>
      <c r="B17" s="16" t="s">
        <v>18</v>
      </c>
      <c r="C17" s="30">
        <f t="shared" si="0"/>
        <v>3273.8667003399996</v>
      </c>
      <c r="D17" s="29"/>
      <c r="E17" s="30">
        <v>1410.51330495</v>
      </c>
      <c r="F17" s="30">
        <v>0</v>
      </c>
      <c r="G17" s="30">
        <v>0</v>
      </c>
      <c r="H17" s="30">
        <v>600.37378038</v>
      </c>
      <c r="I17" s="29"/>
      <c r="J17" s="30">
        <v>1262.9796150099999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19</v>
      </c>
      <c r="B18" s="14" t="s">
        <v>19</v>
      </c>
      <c r="C18" s="28">
        <f t="shared" si="0"/>
        <v>19837.43108846744</v>
      </c>
      <c r="D18" s="29"/>
      <c r="E18" s="28">
        <v>4000.7409871</v>
      </c>
      <c r="F18" s="28">
        <v>0</v>
      </c>
      <c r="G18" s="28">
        <v>0</v>
      </c>
      <c r="H18" s="28">
        <v>0</v>
      </c>
      <c r="I18" s="29"/>
      <c r="J18" s="28">
        <v>9454.32461861</v>
      </c>
      <c r="K18" s="28">
        <v>0</v>
      </c>
      <c r="L18" s="28">
        <v>0</v>
      </c>
      <c r="M18" s="28">
        <v>0</v>
      </c>
      <c r="N18" s="29"/>
      <c r="O18" s="28">
        <v>0</v>
      </c>
      <c r="P18" s="28">
        <v>6382.365482757443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20</v>
      </c>
      <c r="B19" s="16" t="s">
        <v>20</v>
      </c>
      <c r="C19" s="30">
        <f t="shared" si="0"/>
        <v>48611.39994817</v>
      </c>
      <c r="D19" s="29"/>
      <c r="E19" s="30">
        <v>20533.623957390002</v>
      </c>
      <c r="F19" s="30">
        <v>5794.18960074</v>
      </c>
      <c r="G19" s="30">
        <v>0</v>
      </c>
      <c r="H19" s="30">
        <v>1325.2223758</v>
      </c>
      <c r="I19" s="29"/>
      <c r="J19" s="30">
        <v>2437.14508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18521.218934239998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21</v>
      </c>
      <c r="B20" s="14" t="s">
        <v>47</v>
      </c>
      <c r="C20" s="28">
        <f t="shared" si="0"/>
        <v>74969.58704642655</v>
      </c>
      <c r="D20" s="29"/>
      <c r="E20" s="28">
        <v>30360.841907619997</v>
      </c>
      <c r="F20" s="28">
        <v>0</v>
      </c>
      <c r="G20" s="28">
        <v>0</v>
      </c>
      <c r="H20" s="28">
        <v>0</v>
      </c>
      <c r="I20" s="29"/>
      <c r="J20" s="28">
        <v>20503.91903880655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22</v>
      </c>
      <c r="B21" s="16" t="s">
        <v>22</v>
      </c>
      <c r="C21" s="30">
        <f t="shared" si="0"/>
        <v>6731.70040159</v>
      </c>
      <c r="D21" s="29"/>
      <c r="E21" s="30">
        <v>6220.03372888</v>
      </c>
      <c r="F21" s="30">
        <v>0</v>
      </c>
      <c r="G21" s="30">
        <v>0</v>
      </c>
      <c r="H21" s="30">
        <v>511.66667270999994</v>
      </c>
      <c r="I21" s="29"/>
      <c r="J21" s="30">
        <v>0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23</v>
      </c>
      <c r="B22" s="14" t="s">
        <v>23</v>
      </c>
      <c r="C22" s="28">
        <f t="shared" si="0"/>
        <v>5506.17801897</v>
      </c>
      <c r="D22" s="29"/>
      <c r="E22" s="28">
        <v>5228.79429863</v>
      </c>
      <c r="F22" s="28">
        <v>0</v>
      </c>
      <c r="G22" s="28">
        <v>0</v>
      </c>
      <c r="H22" s="28">
        <v>0</v>
      </c>
      <c r="I22" s="29"/>
      <c r="J22" s="28">
        <v>277.3837203400003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24</v>
      </c>
      <c r="B23" s="16" t="s">
        <v>24</v>
      </c>
      <c r="C23" s="30">
        <f t="shared" si="0"/>
        <v>3351.25326277</v>
      </c>
      <c r="D23" s="29"/>
      <c r="E23" s="30">
        <v>1075.81224393</v>
      </c>
      <c r="F23" s="30">
        <v>0</v>
      </c>
      <c r="G23" s="30">
        <v>0</v>
      </c>
      <c r="H23" s="30">
        <v>1473.0855432</v>
      </c>
      <c r="I23" s="29"/>
      <c r="J23" s="30">
        <v>802.35547564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25</v>
      </c>
      <c r="B24" s="14" t="s">
        <v>25</v>
      </c>
      <c r="C24" s="28">
        <f t="shared" si="0"/>
        <v>5103.635284939999</v>
      </c>
      <c r="D24" s="29"/>
      <c r="E24" s="28">
        <v>2673.9828141199996</v>
      </c>
      <c r="F24" s="28">
        <v>0</v>
      </c>
      <c r="G24" s="28">
        <v>0</v>
      </c>
      <c r="H24" s="28">
        <v>0</v>
      </c>
      <c r="I24" s="29"/>
      <c r="J24" s="28">
        <v>1964.0096008199998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465.64287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26</v>
      </c>
      <c r="B25" s="16" t="s">
        <v>26</v>
      </c>
      <c r="C25" s="30">
        <f t="shared" si="0"/>
        <v>17546.096044705926</v>
      </c>
      <c r="D25" s="29"/>
      <c r="E25" s="30">
        <v>10569.741015505926</v>
      </c>
      <c r="F25" s="30">
        <v>0</v>
      </c>
      <c r="G25" s="30">
        <v>0</v>
      </c>
      <c r="H25" s="30">
        <v>0</v>
      </c>
      <c r="I25" s="29"/>
      <c r="J25" s="30">
        <v>6976.3550292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27</v>
      </c>
      <c r="B26" s="14" t="s">
        <v>27</v>
      </c>
      <c r="C26" s="28">
        <f t="shared" si="0"/>
        <v>41530.453992589595</v>
      </c>
      <c r="D26" s="29"/>
      <c r="E26" s="28">
        <v>32163.376254329596</v>
      </c>
      <c r="F26" s="28">
        <v>0</v>
      </c>
      <c r="G26" s="28">
        <v>0</v>
      </c>
      <c r="H26" s="28">
        <v>400</v>
      </c>
      <c r="I26" s="29"/>
      <c r="J26" s="28">
        <v>3343.0916841999997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5556.39444342</v>
      </c>
      <c r="Q26" s="28">
        <v>0</v>
      </c>
      <c r="R26" s="28">
        <v>0</v>
      </c>
      <c r="S26" s="29"/>
      <c r="T26" s="28">
        <v>0</v>
      </c>
      <c r="U26" s="28">
        <v>67.59161064</v>
      </c>
      <c r="V26" s="28">
        <v>0</v>
      </c>
      <c r="W26" s="15"/>
    </row>
    <row r="27" spans="1:23" ht="12" customHeight="1">
      <c r="A27" s="13" t="s">
        <v>28</v>
      </c>
      <c r="B27" s="16" t="s">
        <v>28</v>
      </c>
      <c r="C27" s="30">
        <f t="shared" si="0"/>
        <v>20784.577305</v>
      </c>
      <c r="D27" s="29"/>
      <c r="E27" s="30">
        <v>4169.184508</v>
      </c>
      <c r="F27" s="30">
        <v>0</v>
      </c>
      <c r="G27" s="30">
        <v>0</v>
      </c>
      <c r="H27" s="30">
        <v>3934.23696</v>
      </c>
      <c r="I27" s="29"/>
      <c r="J27" s="30">
        <v>9301.222757</v>
      </c>
      <c r="K27" s="30">
        <v>0</v>
      </c>
      <c r="L27" s="30">
        <v>2496.913392</v>
      </c>
      <c r="M27" s="30">
        <v>0</v>
      </c>
      <c r="N27" s="29"/>
      <c r="O27" s="30">
        <v>0</v>
      </c>
      <c r="P27" s="30">
        <v>0</v>
      </c>
      <c r="Q27" s="30">
        <v>0</v>
      </c>
      <c r="R27" s="30">
        <v>0</v>
      </c>
      <c r="S27" s="29"/>
      <c r="T27" s="30">
        <v>883.019688</v>
      </c>
      <c r="U27" s="30">
        <v>0</v>
      </c>
      <c r="V27" s="30">
        <v>0</v>
      </c>
      <c r="W27" s="15"/>
    </row>
    <row r="28" spans="1:23" ht="12" customHeight="1">
      <c r="A28" s="13" t="s">
        <v>29</v>
      </c>
      <c r="B28" s="14" t="s">
        <v>29</v>
      </c>
      <c r="C28" s="28">
        <f t="shared" si="0"/>
        <v>5377.621309</v>
      </c>
      <c r="D28" s="29"/>
      <c r="E28" s="28">
        <v>3776.951226</v>
      </c>
      <c r="F28" s="28">
        <v>0</v>
      </c>
      <c r="G28" s="28">
        <v>0</v>
      </c>
      <c r="H28" s="28">
        <v>0</v>
      </c>
      <c r="I28" s="29"/>
      <c r="J28" s="28">
        <v>1600.670083</v>
      </c>
      <c r="K28" s="28">
        <v>0</v>
      </c>
      <c r="L28" s="28">
        <v>0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30</v>
      </c>
      <c r="B29" s="16" t="s">
        <v>30</v>
      </c>
      <c r="C29" s="30">
        <f t="shared" si="0"/>
        <v>5325.44969089</v>
      </c>
      <c r="D29" s="29"/>
      <c r="E29" s="30">
        <v>1792.28463876</v>
      </c>
      <c r="F29" s="30">
        <v>0</v>
      </c>
      <c r="G29" s="30">
        <v>0</v>
      </c>
      <c r="H29" s="30">
        <v>674.99999999</v>
      </c>
      <c r="I29" s="29"/>
      <c r="J29" s="30">
        <v>2858.1650521399997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31</v>
      </c>
      <c r="B30" s="14" t="s">
        <v>31</v>
      </c>
      <c r="C30" s="28">
        <f t="shared" si="0"/>
        <v>70309.77595891354</v>
      </c>
      <c r="D30" s="29"/>
      <c r="E30" s="28">
        <v>28029.25669569354</v>
      </c>
      <c r="F30" s="28">
        <v>5952.147985910001</v>
      </c>
      <c r="G30" s="28">
        <v>0</v>
      </c>
      <c r="H30" s="28">
        <v>2863.48655194</v>
      </c>
      <c r="I30" s="29"/>
      <c r="J30" s="28">
        <v>12010.463648890001</v>
      </c>
      <c r="K30" s="28">
        <v>1330.5845205</v>
      </c>
      <c r="L30" s="28">
        <v>0</v>
      </c>
      <c r="M30" s="28">
        <v>0</v>
      </c>
      <c r="N30" s="29"/>
      <c r="O30" s="28">
        <v>0</v>
      </c>
      <c r="P30" s="28">
        <v>19982.182555979998</v>
      </c>
      <c r="Q30" s="28">
        <v>0</v>
      </c>
      <c r="R30" s="28">
        <v>0</v>
      </c>
      <c r="S30" s="29"/>
      <c r="T30" s="28">
        <v>0</v>
      </c>
      <c r="U30" s="28">
        <v>141.654</v>
      </c>
      <c r="V30" s="28">
        <v>0</v>
      </c>
      <c r="W30" s="19"/>
    </row>
    <row r="31" spans="1:23" ht="12" customHeight="1">
      <c r="A31" s="13" t="s">
        <v>32</v>
      </c>
      <c r="B31" s="16" t="s">
        <v>32</v>
      </c>
      <c r="C31" s="30">
        <f t="shared" si="0"/>
        <v>12822.3528839</v>
      </c>
      <c r="D31" s="29"/>
      <c r="E31" s="30">
        <v>3185.5521927399996</v>
      </c>
      <c r="F31" s="30">
        <v>0</v>
      </c>
      <c r="G31" s="30">
        <v>0</v>
      </c>
      <c r="H31" s="30">
        <v>2473.7672113999997</v>
      </c>
      <c r="I31" s="29"/>
      <c r="J31" s="30">
        <v>1314.9916391699999</v>
      </c>
      <c r="K31" s="30">
        <v>0</v>
      </c>
      <c r="L31" s="30">
        <v>0</v>
      </c>
      <c r="M31" s="30">
        <v>0</v>
      </c>
      <c r="N31" s="29"/>
      <c r="O31" s="30">
        <v>2424.9315835999996</v>
      </c>
      <c r="P31" s="30">
        <v>3423.11025699</v>
      </c>
      <c r="Q31" s="30">
        <v>0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33</v>
      </c>
      <c r="B32" s="14" t="s">
        <v>33</v>
      </c>
      <c r="C32" s="28">
        <f t="shared" si="0"/>
        <v>5364.839014280001</v>
      </c>
      <c r="D32" s="29"/>
      <c r="E32" s="28">
        <v>5323.743123300001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41.09589098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34</v>
      </c>
      <c r="B33" s="16" t="s">
        <v>34</v>
      </c>
      <c r="C33" s="30">
        <f t="shared" si="0"/>
        <v>541.2171803</v>
      </c>
      <c r="D33" s="29"/>
      <c r="E33" s="30">
        <v>541.2171803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35</v>
      </c>
      <c r="B34" s="14" t="s">
        <v>35</v>
      </c>
      <c r="C34" s="28">
        <f t="shared" si="0"/>
        <v>19402.66751452</v>
      </c>
      <c r="D34" s="29"/>
      <c r="E34" s="28">
        <v>13548.42465786</v>
      </c>
      <c r="F34" s="28">
        <v>0</v>
      </c>
      <c r="G34" s="28">
        <v>0</v>
      </c>
      <c r="H34" s="28">
        <v>0</v>
      </c>
      <c r="I34" s="29"/>
      <c r="J34" s="28">
        <v>5854.24285666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36</v>
      </c>
      <c r="B35" s="16" t="s">
        <v>37</v>
      </c>
      <c r="C35" s="30">
        <f t="shared" si="0"/>
        <v>3540.5809879699996</v>
      </c>
      <c r="D35" s="29"/>
      <c r="E35" s="30">
        <v>3540.5809879699996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38</v>
      </c>
      <c r="B36" s="14" t="s">
        <v>38</v>
      </c>
      <c r="C36" s="28">
        <f t="shared" si="0"/>
        <v>5656.18583413</v>
      </c>
      <c r="D36" s="29"/>
      <c r="E36" s="28">
        <v>4425.80618698</v>
      </c>
      <c r="F36" s="28">
        <v>0</v>
      </c>
      <c r="G36" s="28">
        <v>0</v>
      </c>
      <c r="H36" s="28">
        <v>434.30644934000003</v>
      </c>
      <c r="I36" s="29"/>
      <c r="J36" s="28">
        <v>0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39</v>
      </c>
      <c r="B37" s="16" t="s">
        <v>39</v>
      </c>
      <c r="C37" s="30">
        <f t="shared" si="0"/>
        <v>23956.74895886</v>
      </c>
      <c r="D37" s="29"/>
      <c r="E37" s="30">
        <v>9662.7618026</v>
      </c>
      <c r="F37" s="30">
        <v>0</v>
      </c>
      <c r="G37" s="30">
        <v>0</v>
      </c>
      <c r="H37" s="30">
        <v>1855.15151538</v>
      </c>
      <c r="I37" s="29"/>
      <c r="J37" s="30">
        <v>12438.83564088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40</v>
      </c>
      <c r="B38" s="14" t="s">
        <v>40</v>
      </c>
      <c r="C38" s="28">
        <f t="shared" si="0"/>
        <v>4625.20705601</v>
      </c>
      <c r="D38" s="29"/>
      <c r="E38" s="28">
        <v>4625.20705601</v>
      </c>
      <c r="F38" s="28">
        <v>0</v>
      </c>
      <c r="G38" s="28">
        <v>0</v>
      </c>
      <c r="H38" s="28">
        <v>0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41</v>
      </c>
      <c r="B39" s="16" t="s">
        <v>41</v>
      </c>
      <c r="C39" s="30">
        <f t="shared" si="0"/>
        <v>11512.997785419997</v>
      </c>
      <c r="D39" s="29"/>
      <c r="E39" s="30">
        <v>11227.909772439998</v>
      </c>
      <c r="F39" s="30">
        <v>126.30529859</v>
      </c>
      <c r="G39" s="30">
        <v>0</v>
      </c>
      <c r="H39" s="30">
        <v>0</v>
      </c>
      <c r="I39" s="29"/>
      <c r="J39" s="30">
        <v>158.78271438999994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42</v>
      </c>
      <c r="B40" s="14" t="s">
        <v>42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43</v>
      </c>
      <c r="B41" s="16" t="s">
        <v>43</v>
      </c>
      <c r="C41" s="30">
        <f t="shared" si="0"/>
        <v>41929.800740399995</v>
      </c>
      <c r="D41" s="29"/>
      <c r="E41" s="30">
        <v>20211.21923434</v>
      </c>
      <c r="F41" s="30">
        <v>0</v>
      </c>
      <c r="G41" s="30">
        <v>0</v>
      </c>
      <c r="H41" s="30">
        <v>0</v>
      </c>
      <c r="I41" s="29"/>
      <c r="J41" s="30">
        <v>17151.013199999998</v>
      </c>
      <c r="K41" s="30">
        <v>0</v>
      </c>
      <c r="L41" s="30">
        <v>4567.56830606</v>
      </c>
      <c r="M41" s="30">
        <v>0</v>
      </c>
      <c r="N41" s="29"/>
      <c r="O41" s="30">
        <v>0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44</v>
      </c>
      <c r="B42" s="14" t="s">
        <v>44</v>
      </c>
      <c r="C42" s="28">
        <f t="shared" si="0"/>
        <v>3649.5468332400005</v>
      </c>
      <c r="D42" s="29"/>
      <c r="E42" s="28">
        <v>0</v>
      </c>
      <c r="F42" s="28">
        <v>0</v>
      </c>
      <c r="G42" s="28">
        <v>1140.7168791299998</v>
      </c>
      <c r="H42" s="28">
        <v>0</v>
      </c>
      <c r="I42" s="29"/>
      <c r="J42" s="28">
        <v>2508.8299541100005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45</v>
      </c>
      <c r="B43" s="16" t="s">
        <v>45</v>
      </c>
      <c r="C43" s="30">
        <f t="shared" si="0"/>
        <v>7576.539692660001</v>
      </c>
      <c r="D43" s="29"/>
      <c r="E43" s="30">
        <v>3984.9776219699997</v>
      </c>
      <c r="F43" s="30">
        <v>3.38048802</v>
      </c>
      <c r="G43" s="30">
        <v>0</v>
      </c>
      <c r="H43" s="30">
        <v>375</v>
      </c>
      <c r="I43" s="29"/>
      <c r="J43" s="30">
        <v>3213.181582670001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2018-11-27T23:06:39Z</dcterms:modified>
  <cp:category/>
  <cp:version/>
  <cp:contentType/>
  <cp:contentStatus/>
</cp:coreProperties>
</file>