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0785" tabRatio="556" activeTab="0"/>
  </bookViews>
  <sheets>
    <sheet name="Hoja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<sst xmlns="http://schemas.openxmlformats.org/spreadsheetml/2006/main" count="58" uniqueCount="36">
  <si>
    <t>Tabasco</t>
  </si>
  <si>
    <t>Chiapas</t>
  </si>
  <si>
    <t>Durango</t>
  </si>
  <si>
    <t>Oaxaca</t>
  </si>
  <si>
    <t>Veracruz</t>
  </si>
  <si>
    <t>Entidad</t>
  </si>
  <si>
    <t>Deudor</t>
  </si>
  <si>
    <t>Monto Dispuesto</t>
  </si>
  <si>
    <t>Plazo (meses)</t>
  </si>
  <si>
    <t>Campeche</t>
  </si>
  <si>
    <t>Colima</t>
  </si>
  <si>
    <t>Baja California</t>
  </si>
  <si>
    <t>(Millones de pesos)</t>
  </si>
  <si>
    <t>Total</t>
  </si>
  <si>
    <t>Jalisco</t>
  </si>
  <si>
    <t>Puebla</t>
  </si>
  <si>
    <t>Valor Nominal del Bono</t>
  </si>
  <si>
    <t>Nuevo León</t>
  </si>
  <si>
    <t>Aguascalientes</t>
  </si>
  <si>
    <t>Coahuila</t>
  </si>
  <si>
    <t>Chihuahua</t>
  </si>
  <si>
    <t>Ciudad de México</t>
  </si>
  <si>
    <t>Guerrero</t>
  </si>
  <si>
    <t>México</t>
  </si>
  <si>
    <t>Michoacán</t>
  </si>
  <si>
    <t>Morelos</t>
  </si>
  <si>
    <t>Quintana Roo</t>
  </si>
  <si>
    <t>Sinaloa</t>
  </si>
  <si>
    <t>Yucatán</t>
  </si>
  <si>
    <t>Zacatecas</t>
  </si>
  <si>
    <r>
      <t>CRÉDITOS RESPALDADOS CON BONO CUPÓN CERO DEL FONDO DE APOYO PARA INFRAESTRUCTURA Y SEGURIDAD</t>
    </r>
    <r>
      <rPr>
        <b/>
        <vertAlign val="superscript"/>
        <sz val="10"/>
        <rFont val="Soberana Sans"/>
        <family val="3"/>
      </rPr>
      <t>1_/</t>
    </r>
  </si>
  <si>
    <t>1_/ PROFISE</t>
  </si>
  <si>
    <t>Nota: Este fondo otorga recursos a disposición de las Entidades Federativas para realización de obras de infraestructura, incluyendo seguridad pública. Durante la vida del crédito la Entidad Federativa solo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</si>
  <si>
    <t>Gobierno del Estado</t>
  </si>
  <si>
    <t>Saldo</t>
  </si>
  <si>
    <t>Al 30 de Septiembre de 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</si>
</sst>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  <numFmt numFmtId="174" formatCode="#,##0;[Red]#,##0"/>
  </numFmts>
  <fonts count="90">
    <font>
      <sz val="10"/>
      <name val="MS Sans Serif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b/>
      <vertAlign val="superscript"/>
      <sz val="10"/>
      <name val="Soberana Sans"/>
      <family val="3"/>
    </font>
    <font>
      <sz val="10"/>
      <color indexed="60"/>
      <name val="Arial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7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7"/>
      <color theme="1"/>
      <name val="Soberana Sans"/>
      <family val="3"/>
    </font>
    <font>
      <sz val="8"/>
      <color theme="1"/>
      <name val="Soberana Sans"/>
      <family val="3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/>
      <bottom style="hair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medium"/>
      <bottom/>
    </border>
    <border>
      <left/>
      <right/>
      <top/>
      <bottom style="medium"/>
    </border>
  </borders>
  <cellStyleXfs count="23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2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6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6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5" fillId="33" borderId="0" applyNumberFormat="0" applyBorder="0" applyAlignment="0" applyProtection="0"/>
    <xf numFmtId="0" fontId="5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6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5" fillId="36" borderId="0" applyNumberFormat="0" applyBorder="0" applyAlignment="0" applyProtection="0"/>
    <xf numFmtId="0" fontId="56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1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6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11" fillId="9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8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2" borderId="1" applyNumberFormat="0" applyAlignment="0" applyProtection="0"/>
    <xf numFmtId="0" fontId="59" fillId="43" borderId="2" applyNumberFormat="0" applyAlignment="0" applyProtection="0"/>
    <xf numFmtId="0" fontId="60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23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0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1" fillId="44" borderId="3" applyNumberFormat="0" applyAlignment="0" applyProtection="0"/>
    <xf numFmtId="0" fontId="62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24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2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4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7" fillId="45" borderId="4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6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5" fillId="48" borderId="0" applyNumberFormat="0" applyBorder="0" applyAlignment="0" applyProtection="0"/>
    <xf numFmtId="0" fontId="56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6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5" fillId="49" borderId="0" applyNumberFormat="0" applyBorder="0" applyAlignment="0" applyProtection="0"/>
    <xf numFmtId="0" fontId="56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6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5" fillId="50" borderId="0" applyNumberFormat="0" applyBorder="0" applyAlignment="0" applyProtection="0"/>
    <xf numFmtId="0" fontId="56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6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5" fillId="51" borderId="0" applyNumberFormat="0" applyBorder="0" applyAlignment="0" applyProtection="0"/>
    <xf numFmtId="0" fontId="56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6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5" fillId="52" borderId="0" applyNumberFormat="0" applyBorder="0" applyAlignment="0" applyProtection="0"/>
    <xf numFmtId="0" fontId="56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1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6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8" fillId="53" borderId="2" applyNumberFormat="0" applyAlignment="0" applyProtection="0"/>
    <xf numFmtId="0" fontId="69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27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69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0" fillId="54" borderId="0" applyNumberFormat="0" applyBorder="0" applyAlignment="0" applyProtection="0"/>
    <xf numFmtId="0" fontId="71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71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1" applyNumberFormat="0" applyAlignment="0" applyProtection="0"/>
    <xf numFmtId="169" fontId="2" fillId="0" borderId="0" applyFon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55" borderId="0" applyNumberFormat="0" applyBorder="0" applyAlignment="0" applyProtection="0"/>
    <xf numFmtId="0" fontId="73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3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4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3" fillId="0" borderId="0">
      <alignment/>
      <protection/>
    </xf>
    <xf numFmtId="0" fontId="53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4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4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13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6" fillId="43" borderId="14" applyNumberFormat="0" applyAlignment="0" applyProtection="0"/>
    <xf numFmtId="0" fontId="77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34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7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8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3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4" fillId="0" borderId="16" applyNumberFormat="0" applyFill="0" applyAlignment="0" applyProtection="0"/>
    <xf numFmtId="0" fontId="85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9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5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6" fillId="0" borderId="17" applyNumberFormat="0" applyFill="0" applyAlignment="0" applyProtection="0"/>
    <xf numFmtId="0" fontId="67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26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67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6" fillId="0" borderId="19" applyNumberFormat="0" applyFill="0" applyAlignment="0" applyProtection="0"/>
    <xf numFmtId="0" fontId="87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87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3" fillId="57" borderId="0">
      <alignment/>
      <protection/>
    </xf>
    <xf numFmtId="0" fontId="1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44" fillId="58" borderId="22" xfId="0" applyNumberFormat="1" applyFont="1" applyFill="1" applyBorder="1" applyAlignment="1" applyProtection="1">
      <alignment horizontal="center"/>
      <protection/>
    </xf>
    <xf numFmtId="0" fontId="44" fillId="58" borderId="22" xfId="0" applyNumberFormat="1" applyFont="1" applyFill="1" applyBorder="1" applyAlignment="1" applyProtection="1">
      <alignment horizontal="center"/>
      <protection/>
    </xf>
    <xf numFmtId="0" fontId="43" fillId="59" borderId="23" xfId="0" applyFont="1" applyFill="1" applyBorder="1" applyAlignment="1" applyProtection="1">
      <alignment horizontal="center" vertical="center"/>
      <protection/>
    </xf>
    <xf numFmtId="49" fontId="43" fillId="59" borderId="23" xfId="0" applyNumberFormat="1" applyFont="1" applyFill="1" applyBorder="1" applyAlignment="1" applyProtection="1">
      <alignment horizontal="center" vertical="center"/>
      <protection/>
    </xf>
    <xf numFmtId="172" fontId="45" fillId="58" borderId="24" xfId="0" applyNumberFormat="1" applyFont="1" applyFill="1" applyBorder="1" applyAlignment="1" applyProtection="1">
      <alignment horizontal="center" vertical="center"/>
      <protection/>
    </xf>
    <xf numFmtId="0" fontId="44" fillId="58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174" fontId="45" fillId="0" borderId="22" xfId="0" applyNumberFormat="1" applyFont="1" applyFill="1" applyBorder="1" applyAlignment="1" applyProtection="1">
      <alignment horizontal="center" vertical="center"/>
      <protection/>
    </xf>
    <xf numFmtId="174" fontId="44" fillId="58" borderId="22" xfId="0" applyNumberFormat="1" applyFont="1" applyFill="1" applyBorder="1" applyAlignment="1" applyProtection="1">
      <alignment horizontal="center"/>
      <protection/>
    </xf>
    <xf numFmtId="0" fontId="44" fillId="58" borderId="22" xfId="0" applyFont="1" applyFill="1" applyBorder="1" applyAlignment="1" applyProtection="1">
      <alignment horizontal="left"/>
      <protection/>
    </xf>
    <xf numFmtId="0" fontId="42" fillId="2" borderId="0" xfId="0" applyFont="1" applyFill="1" applyBorder="1" applyAlignment="1">
      <alignment horizontal="center" vertical="center" wrapText="1"/>
    </xf>
    <xf numFmtId="0" fontId="88" fillId="2" borderId="25" xfId="0" applyFont="1" applyFill="1" applyBorder="1" applyAlignment="1" applyProtection="1">
      <alignment horizontal="left" wrapText="1"/>
      <protection/>
    </xf>
    <xf numFmtId="174" fontId="89" fillId="58" borderId="22" xfId="0" applyNumberFormat="1" applyFont="1" applyFill="1" applyBorder="1" applyAlignment="1" applyProtection="1">
      <alignment horizontal="center"/>
      <protection/>
    </xf>
    <xf numFmtId="0" fontId="88" fillId="2" borderId="25" xfId="0" applyFont="1" applyFill="1" applyBorder="1" applyAlignment="1" applyProtection="1">
      <alignment horizontal="left" wrapText="1"/>
      <protection/>
    </xf>
    <xf numFmtId="0" fontId="42" fillId="58" borderId="0" xfId="0" applyFont="1" applyFill="1" applyBorder="1" applyAlignment="1">
      <alignment horizontal="center" vertical="center"/>
    </xf>
    <xf numFmtId="0" fontId="42" fillId="58" borderId="26" xfId="0" applyFont="1" applyFill="1" applyBorder="1" applyAlignment="1" quotePrefix="1">
      <alignment horizontal="center" vertical="center"/>
    </xf>
    <xf numFmtId="0" fontId="88" fillId="2" borderId="0" xfId="0" applyNumberFormat="1" applyFont="1" applyFill="1" applyBorder="1" applyAlignment="1">
      <alignment horizontal="left" vertical="center" wrapText="1"/>
    </xf>
    <xf numFmtId="0" fontId="42" fillId="2" borderId="0" xfId="0" applyFont="1" applyFill="1" applyBorder="1" applyAlignment="1">
      <alignment horizontal="center" vertical="center" wrapText="1"/>
    </xf>
  </cellXfs>
  <cellStyles count="236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" xfId="963"/>
    <cellStyle name="Buena 2" xfId="964"/>
    <cellStyle name="Buena 2 10" xfId="965"/>
    <cellStyle name="Buena 2 11" xfId="966"/>
    <cellStyle name="Buena 2 12" xfId="967"/>
    <cellStyle name="Buena 2 13" xfId="968"/>
    <cellStyle name="Buena 2 2" xfId="969"/>
    <cellStyle name="Buena 2 2 2" xfId="970"/>
    <cellStyle name="Buena 2 3" xfId="971"/>
    <cellStyle name="Buena 2 4" xfId="972"/>
    <cellStyle name="Buena 2 5" xfId="973"/>
    <cellStyle name="Buena 2 6" xfId="974"/>
    <cellStyle name="Buena 2 7" xfId="975"/>
    <cellStyle name="Buena 2 8" xfId="976"/>
    <cellStyle name="Buena 2 9" xfId="977"/>
    <cellStyle name="Buena 3" xfId="978"/>
    <cellStyle name="Buena 3 10" xfId="979"/>
    <cellStyle name="Buena 3 11" xfId="980"/>
    <cellStyle name="Buena 3 12" xfId="981"/>
    <cellStyle name="Buena 3 13" xfId="982"/>
    <cellStyle name="Buena 3 2" xfId="983"/>
    <cellStyle name="Buena 3 3" xfId="984"/>
    <cellStyle name="Buena 3 4" xfId="985"/>
    <cellStyle name="Buena 3 5" xfId="986"/>
    <cellStyle name="Buena 3 6" xfId="987"/>
    <cellStyle name="Buena 3 7" xfId="988"/>
    <cellStyle name="Buena 3 8" xfId="989"/>
    <cellStyle name="Buena 3 9" xfId="990"/>
    <cellStyle name="Buena 4 10" xfId="991"/>
    <cellStyle name="Buena 4 11" xfId="992"/>
    <cellStyle name="Buena 4 12" xfId="993"/>
    <cellStyle name="Buena 4 13" xfId="994"/>
    <cellStyle name="Buena 4 2" xfId="995"/>
    <cellStyle name="Buena 4 3" xfId="996"/>
    <cellStyle name="Buena 4 4" xfId="997"/>
    <cellStyle name="Buena 4 5" xfId="998"/>
    <cellStyle name="Buena 4 6" xfId="999"/>
    <cellStyle name="Buena 4 7" xfId="1000"/>
    <cellStyle name="Buena 4 8" xfId="1001"/>
    <cellStyle name="Buena 4 9" xfId="1002"/>
    <cellStyle name="Buena 5 10" xfId="1003"/>
    <cellStyle name="Buena 5 11" xfId="1004"/>
    <cellStyle name="Buena 5 12" xfId="1005"/>
    <cellStyle name="Buena 5 2" xfId="1006"/>
    <cellStyle name="Buena 5 3" xfId="1007"/>
    <cellStyle name="Buena 5 4" xfId="1008"/>
    <cellStyle name="Buena 5 5" xfId="1009"/>
    <cellStyle name="Buena 5 6" xfId="1010"/>
    <cellStyle name="Buena 5 7" xfId="1011"/>
    <cellStyle name="Buena 5 8" xfId="1012"/>
    <cellStyle name="Buena 5 9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ipervínculo 2" xfId="1602"/>
    <cellStyle name="Incorrecto" xfId="1603"/>
    <cellStyle name="Incorrecto 2" xfId="1604"/>
    <cellStyle name="Incorrecto 2 10" xfId="1605"/>
    <cellStyle name="Incorrecto 2 11" xfId="1606"/>
    <cellStyle name="Incorrecto 2 12" xfId="1607"/>
    <cellStyle name="Incorrecto 2 13" xfId="1608"/>
    <cellStyle name="Incorrecto 2 2" xfId="1609"/>
    <cellStyle name="Incorrecto 2 2 2" xfId="1610"/>
    <cellStyle name="Incorrecto 2 3" xfId="1611"/>
    <cellStyle name="Incorrecto 2 4" xfId="1612"/>
    <cellStyle name="Incorrecto 2 5" xfId="1613"/>
    <cellStyle name="Incorrecto 2 6" xfId="1614"/>
    <cellStyle name="Incorrecto 2 7" xfId="1615"/>
    <cellStyle name="Incorrecto 2 8" xfId="1616"/>
    <cellStyle name="Incorrecto 2 9" xfId="1617"/>
    <cellStyle name="Incorrecto 3" xfId="1618"/>
    <cellStyle name="Incorrecto 3 10" xfId="1619"/>
    <cellStyle name="Incorrecto 3 11" xfId="1620"/>
    <cellStyle name="Incorrecto 3 12" xfId="1621"/>
    <cellStyle name="Incorrecto 3 13" xfId="1622"/>
    <cellStyle name="Incorrecto 3 2" xfId="1623"/>
    <cellStyle name="Incorrecto 3 3" xfId="1624"/>
    <cellStyle name="Incorrecto 3 4" xfId="1625"/>
    <cellStyle name="Incorrecto 3 5" xfId="1626"/>
    <cellStyle name="Incorrecto 3 6" xfId="1627"/>
    <cellStyle name="Incorrecto 3 7" xfId="1628"/>
    <cellStyle name="Incorrecto 3 8" xfId="1629"/>
    <cellStyle name="Incorrecto 3 9" xfId="1630"/>
    <cellStyle name="Incorrecto 4 10" xfId="1631"/>
    <cellStyle name="Incorrecto 4 11" xfId="1632"/>
    <cellStyle name="Incorrecto 4 12" xfId="1633"/>
    <cellStyle name="Incorrecto 4 13" xfId="1634"/>
    <cellStyle name="Incorrecto 4 2" xfId="1635"/>
    <cellStyle name="Incorrecto 4 3" xfId="1636"/>
    <cellStyle name="Incorrecto 4 4" xfId="1637"/>
    <cellStyle name="Incorrecto 4 5" xfId="1638"/>
    <cellStyle name="Incorrecto 4 6" xfId="1639"/>
    <cellStyle name="Incorrecto 4 7" xfId="1640"/>
    <cellStyle name="Incorrecto 4 8" xfId="1641"/>
    <cellStyle name="Incorrecto 4 9" xfId="1642"/>
    <cellStyle name="Incorrecto 5 10" xfId="1643"/>
    <cellStyle name="Incorrecto 5 11" xfId="1644"/>
    <cellStyle name="Incorrecto 5 12" xfId="1645"/>
    <cellStyle name="Incorrecto 5 2" xfId="1646"/>
    <cellStyle name="Incorrecto 5 3" xfId="1647"/>
    <cellStyle name="Incorrecto 5 4" xfId="1648"/>
    <cellStyle name="Incorrecto 5 5" xfId="1649"/>
    <cellStyle name="Incorrecto 5 6" xfId="1650"/>
    <cellStyle name="Incorrecto 5 7" xfId="1651"/>
    <cellStyle name="Incorrecto 5 8" xfId="1652"/>
    <cellStyle name="Incorrecto 5 9" xfId="1653"/>
    <cellStyle name="Input 2" xfId="1654"/>
    <cellStyle name="Linea horizontal" xfId="1655"/>
    <cellStyle name="Linked Cell 2" xfId="1656"/>
    <cellStyle name="Comma" xfId="1657"/>
    <cellStyle name="Comma [0]" xfId="1658"/>
    <cellStyle name="Millares [0] 10" xfId="1659"/>
    <cellStyle name="Millares [0] 11" xfId="1660"/>
    <cellStyle name="Millares [0] 12" xfId="1661"/>
    <cellStyle name="Millares [0] 13" xfId="1662"/>
    <cellStyle name="Millares [0] 14" xfId="1663"/>
    <cellStyle name="Millares [0] 15" xfId="1664"/>
    <cellStyle name="Millares [0] 16" xfId="1665"/>
    <cellStyle name="Millares [0] 17" xfId="1666"/>
    <cellStyle name="Millares [0] 18" xfId="1667"/>
    <cellStyle name="Millares [0] 2" xfId="1668"/>
    <cellStyle name="Millares [0] 2 2" xfId="1669"/>
    <cellStyle name="Millares [0] 3" xfId="1670"/>
    <cellStyle name="Millares [0] 4" xfId="1671"/>
    <cellStyle name="Millares [0] 5" xfId="1672"/>
    <cellStyle name="Millares [0] 6" xfId="1673"/>
    <cellStyle name="Millares [0] 7" xfId="1674"/>
    <cellStyle name="Millares [0] 8" xfId="1675"/>
    <cellStyle name="Millares [0] 9" xfId="1676"/>
    <cellStyle name="Millares 10" xfId="1677"/>
    <cellStyle name="Millares 11" xfId="1678"/>
    <cellStyle name="Millares 12" xfId="1679"/>
    <cellStyle name="Millares 13" xfId="1680"/>
    <cellStyle name="Millares 14" xfId="1681"/>
    <cellStyle name="Millares 15" xfId="1682"/>
    <cellStyle name="Millares 16" xfId="1683"/>
    <cellStyle name="Millares 17" xfId="1684"/>
    <cellStyle name="Millares 18" xfId="1685"/>
    <cellStyle name="Millares 19" xfId="1686"/>
    <cellStyle name="Millares 2" xfId="1687"/>
    <cellStyle name="Millares 2 10" xfId="1688"/>
    <cellStyle name="Millares 2 10 2" xfId="1689"/>
    <cellStyle name="Millares 2 11" xfId="1690"/>
    <cellStyle name="Millares 2 12" xfId="1691"/>
    <cellStyle name="Millares 2 13" xfId="1692"/>
    <cellStyle name="Millares 2 14" xfId="1693"/>
    <cellStyle name="Millares 2 15" xfId="1694"/>
    <cellStyle name="Millares 2 2" xfId="1695"/>
    <cellStyle name="Millares 2 2 10" xfId="1696"/>
    <cellStyle name="Millares 2 2 11" xfId="1697"/>
    <cellStyle name="Millares 2 2 12" xfId="1698"/>
    <cellStyle name="Millares 2 2 13" xfId="1699"/>
    <cellStyle name="Millares 2 2 2" xfId="1700"/>
    <cellStyle name="Millares 2 2 2 2" xfId="1701"/>
    <cellStyle name="Millares 2 2 3" xfId="1702"/>
    <cellStyle name="Millares 2 2 4" xfId="1703"/>
    <cellStyle name="Millares 2 2 5" xfId="1704"/>
    <cellStyle name="Millares 2 2 6" xfId="1705"/>
    <cellStyle name="Millares 2 2 7" xfId="1706"/>
    <cellStyle name="Millares 2 2 8" xfId="1707"/>
    <cellStyle name="Millares 2 2 9" xfId="1708"/>
    <cellStyle name="Millares 2 3" xfId="1709"/>
    <cellStyle name="Millares 2 4" xfId="1710"/>
    <cellStyle name="Millares 2 5" xfId="1711"/>
    <cellStyle name="Millares 2 6" xfId="1712"/>
    <cellStyle name="Millares 2 7" xfId="1713"/>
    <cellStyle name="Millares 2 8" xfId="1714"/>
    <cellStyle name="Millares 2 9" xfId="1715"/>
    <cellStyle name="Millares 2 9 2" xfId="1716"/>
    <cellStyle name="Millares 20" xfId="1717"/>
    <cellStyle name="Millares 21" xfId="1718"/>
    <cellStyle name="Millares 22" xfId="1719"/>
    <cellStyle name="Millares 23" xfId="1720"/>
    <cellStyle name="Millares 24" xfId="1721"/>
    <cellStyle name="Millares 25" xfId="1722"/>
    <cellStyle name="Millares 26" xfId="1723"/>
    <cellStyle name="Millares 27" xfId="1724"/>
    <cellStyle name="Millares 28" xfId="1725"/>
    <cellStyle name="Millares 29" xfId="1726"/>
    <cellStyle name="Millares 3 2" xfId="1727"/>
    <cellStyle name="Millares 3 2 2" xfId="1728"/>
    <cellStyle name="Millares 30" xfId="1729"/>
    <cellStyle name="Millares 31" xfId="1730"/>
    <cellStyle name="Millares 32" xfId="1731"/>
    <cellStyle name="Millares 33" xfId="1732"/>
    <cellStyle name="Millares 34" xfId="1733"/>
    <cellStyle name="Millares 35" xfId="1734"/>
    <cellStyle name="Millares 4 10" xfId="1735"/>
    <cellStyle name="Millares 4 11" xfId="1736"/>
    <cellStyle name="Millares 4 12" xfId="1737"/>
    <cellStyle name="Millares 4 13" xfId="1738"/>
    <cellStyle name="Millares 4 2" xfId="1739"/>
    <cellStyle name="Millares 4 2 2" xfId="1740"/>
    <cellStyle name="Millares 4 3" xfId="1741"/>
    <cellStyle name="Millares 4 4" xfId="1742"/>
    <cellStyle name="Millares 4 5" xfId="1743"/>
    <cellStyle name="Millares 4 6" xfId="1744"/>
    <cellStyle name="Millares 4 7" xfId="1745"/>
    <cellStyle name="Millares 4 8" xfId="1746"/>
    <cellStyle name="Millares 4 9" xfId="1747"/>
    <cellStyle name="Millares 5" xfId="1748"/>
    <cellStyle name="Millares 5 10" xfId="1749"/>
    <cellStyle name="Millares 5 11" xfId="1750"/>
    <cellStyle name="Millares 5 12" xfId="1751"/>
    <cellStyle name="Millares 5 2" xfId="1752"/>
    <cellStyle name="Millares 5 2 2" xfId="1753"/>
    <cellStyle name="Millares 5 3" xfId="1754"/>
    <cellStyle name="Millares 5 4" xfId="1755"/>
    <cellStyle name="Millares 5 5" xfId="1756"/>
    <cellStyle name="Millares 5 6" xfId="1757"/>
    <cellStyle name="Millares 5 7" xfId="1758"/>
    <cellStyle name="Millares 5 8" xfId="1759"/>
    <cellStyle name="Millares 5 9" xfId="1760"/>
    <cellStyle name="Millares 6" xfId="1761"/>
    <cellStyle name="Millares 6 2" xfId="1762"/>
    <cellStyle name="Millares 7 2" xfId="1763"/>
    <cellStyle name="Millares 8 2" xfId="1764"/>
    <cellStyle name="Millares 9" xfId="1765"/>
    <cellStyle name="Millares 9 2" xfId="1766"/>
    <cellStyle name="Currency" xfId="1767"/>
    <cellStyle name="Currency [0]" xfId="1768"/>
    <cellStyle name="Neutral" xfId="1769"/>
    <cellStyle name="Neutral 2" xfId="1770"/>
    <cellStyle name="Neutral 2 10" xfId="1771"/>
    <cellStyle name="Neutral 2 11" xfId="1772"/>
    <cellStyle name="Neutral 2 12" xfId="1773"/>
    <cellStyle name="Neutral 2 13" xfId="1774"/>
    <cellStyle name="Neutral 2 2" xfId="1775"/>
    <cellStyle name="Neutral 2 3" xfId="1776"/>
    <cellStyle name="Neutral 2 4" xfId="1777"/>
    <cellStyle name="Neutral 2 5" xfId="1778"/>
    <cellStyle name="Neutral 2 6" xfId="1779"/>
    <cellStyle name="Neutral 2 7" xfId="1780"/>
    <cellStyle name="Neutral 2 8" xfId="1781"/>
    <cellStyle name="Neutral 2 9" xfId="1782"/>
    <cellStyle name="Neutral 3" xfId="1783"/>
    <cellStyle name="Neutral 3 10" xfId="1784"/>
    <cellStyle name="Neutral 3 11" xfId="1785"/>
    <cellStyle name="Neutral 3 12" xfId="1786"/>
    <cellStyle name="Neutral 3 13" xfId="1787"/>
    <cellStyle name="Neutral 3 2" xfId="1788"/>
    <cellStyle name="Neutral 3 3" xfId="1789"/>
    <cellStyle name="Neutral 3 4" xfId="1790"/>
    <cellStyle name="Neutral 3 5" xfId="1791"/>
    <cellStyle name="Neutral 3 6" xfId="1792"/>
    <cellStyle name="Neutral 3 7" xfId="1793"/>
    <cellStyle name="Neutral 3 8" xfId="1794"/>
    <cellStyle name="Neutral 3 9" xfId="1795"/>
    <cellStyle name="Neutral 4 10" xfId="1796"/>
    <cellStyle name="Neutral 4 11" xfId="1797"/>
    <cellStyle name="Neutral 4 12" xfId="1798"/>
    <cellStyle name="Neutral 4 13" xfId="1799"/>
    <cellStyle name="Neutral 4 2" xfId="1800"/>
    <cellStyle name="Neutral 4 3" xfId="1801"/>
    <cellStyle name="Neutral 4 4" xfId="1802"/>
    <cellStyle name="Neutral 4 5" xfId="1803"/>
    <cellStyle name="Neutral 4 6" xfId="1804"/>
    <cellStyle name="Neutral 4 7" xfId="1805"/>
    <cellStyle name="Neutral 4 8" xfId="1806"/>
    <cellStyle name="Neutral 4 9" xfId="1807"/>
    <cellStyle name="Neutral 5 10" xfId="1808"/>
    <cellStyle name="Neutral 5 11" xfId="1809"/>
    <cellStyle name="Neutral 5 12" xfId="1810"/>
    <cellStyle name="Neutral 5 2" xfId="1811"/>
    <cellStyle name="Neutral 5 3" xfId="1812"/>
    <cellStyle name="Neutral 5 4" xfId="1813"/>
    <cellStyle name="Neutral 5 5" xfId="1814"/>
    <cellStyle name="Neutral 5 6" xfId="1815"/>
    <cellStyle name="Neutral 5 7" xfId="1816"/>
    <cellStyle name="Neutral 5 8" xfId="1817"/>
    <cellStyle name="Neutral 5 9" xfId="1818"/>
    <cellStyle name="Normal 10" xfId="1819"/>
    <cellStyle name="Normal 11" xfId="1820"/>
    <cellStyle name="Normal 12" xfId="1821"/>
    <cellStyle name="Normal 13" xfId="1822"/>
    <cellStyle name="Normal 14" xfId="1823"/>
    <cellStyle name="Normal 15" xfId="1824"/>
    <cellStyle name="Normal 16" xfId="1825"/>
    <cellStyle name="Normal 17" xfId="1826"/>
    <cellStyle name="Normal 18" xfId="1827"/>
    <cellStyle name="Normal 19" xfId="1828"/>
    <cellStyle name="Normal 2" xfId="1829"/>
    <cellStyle name="Normal 2 10" xfId="1830"/>
    <cellStyle name="Normal 2 11" xfId="1831"/>
    <cellStyle name="Normal 2 12" xfId="1832"/>
    <cellStyle name="Normal 2 13" xfId="1833"/>
    <cellStyle name="Normal 2 14" xfId="1834"/>
    <cellStyle name="Normal 2 15" xfId="1835"/>
    <cellStyle name="Normal 2 16" xfId="1836"/>
    <cellStyle name="Normal 2 17" xfId="1837"/>
    <cellStyle name="Normal 2 18" xfId="1838"/>
    <cellStyle name="Normal 2 19" xfId="1839"/>
    <cellStyle name="Normal 2 2" xfId="1840"/>
    <cellStyle name="Normal 2 2 2" xfId="1841"/>
    <cellStyle name="Normal 2 2 3" xfId="1842"/>
    <cellStyle name="Normal 2 2 4" xfId="1843"/>
    <cellStyle name="Normal 2 20" xfId="1844"/>
    <cellStyle name="Normal 2 21" xfId="1845"/>
    <cellStyle name="Normal 2 3" xfId="1846"/>
    <cellStyle name="Normal 2 3 2" xfId="1847"/>
    <cellStyle name="Normal 2 4" xfId="1848"/>
    <cellStyle name="Normal 2 5" xfId="1849"/>
    <cellStyle name="Normal 2 5 10" xfId="1850"/>
    <cellStyle name="Normal 2 5 11" xfId="1851"/>
    <cellStyle name="Normal 2 5 12" xfId="1852"/>
    <cellStyle name="Normal 2 5 13" xfId="1853"/>
    <cellStyle name="Normal 2 5 2" xfId="1854"/>
    <cellStyle name="Normal 2 5 3" xfId="1855"/>
    <cellStyle name="Normal 2 5 4" xfId="1856"/>
    <cellStyle name="Normal 2 5 5" xfId="1857"/>
    <cellStyle name="Normal 2 5 6" xfId="1858"/>
    <cellStyle name="Normal 2 5 7" xfId="1859"/>
    <cellStyle name="Normal 2 5 8" xfId="1860"/>
    <cellStyle name="Normal 2 5 9" xfId="1861"/>
    <cellStyle name="Normal 2 6" xfId="1862"/>
    <cellStyle name="Normal 2 7" xfId="1863"/>
    <cellStyle name="Normal 2 8" xfId="1864"/>
    <cellStyle name="Normal 2 9" xfId="1865"/>
    <cellStyle name="Normal 3" xfId="1866"/>
    <cellStyle name="Normal 3 2" xfId="1867"/>
    <cellStyle name="Normal 3 2 2" xfId="1868"/>
    <cellStyle name="Normal 3 2 2 2" xfId="1869"/>
    <cellStyle name="Normal 3 2 2 2 2" xfId="1870"/>
    <cellStyle name="Normal 3 3" xfId="1871"/>
    <cellStyle name="Normal 3 3 2" xfId="1872"/>
    <cellStyle name="Normal 4" xfId="1873"/>
    <cellStyle name="Normal 4 10" xfId="1874"/>
    <cellStyle name="Normal 4 11" xfId="1875"/>
    <cellStyle name="Normal 4 12" xfId="1876"/>
    <cellStyle name="Normal 4 13" xfId="1877"/>
    <cellStyle name="Normal 4 14" xfId="1878"/>
    <cellStyle name="Normal 4 15" xfId="1879"/>
    <cellStyle name="Normal 4 2" xfId="1880"/>
    <cellStyle name="Normal 4 2 2" xfId="1881"/>
    <cellStyle name="Normal 4 3" xfId="1882"/>
    <cellStyle name="Normal 4 4" xfId="1883"/>
    <cellStyle name="Normal 4 5" xfId="1884"/>
    <cellStyle name="Normal 4 6" xfId="1885"/>
    <cellStyle name="Normal 4 7" xfId="1886"/>
    <cellStyle name="Normal 4 8" xfId="1887"/>
    <cellStyle name="Normal 4 9" xfId="1888"/>
    <cellStyle name="Normal 5" xfId="1889"/>
    <cellStyle name="Normal 5 10" xfId="1890"/>
    <cellStyle name="Normal 5 11" xfId="1891"/>
    <cellStyle name="Normal 5 12" xfId="1892"/>
    <cellStyle name="Normal 5 13" xfId="1893"/>
    <cellStyle name="Normal 5 2" xfId="1894"/>
    <cellStyle name="Normal 5 2 2" xfId="1895"/>
    <cellStyle name="Normal 5 3" xfId="1896"/>
    <cellStyle name="Normal 5 4" xfId="1897"/>
    <cellStyle name="Normal 5 5" xfId="1898"/>
    <cellStyle name="Normal 5 6" xfId="1899"/>
    <cellStyle name="Normal 5 7" xfId="1900"/>
    <cellStyle name="Normal 5 8" xfId="1901"/>
    <cellStyle name="Normal 5 9" xfId="1902"/>
    <cellStyle name="Normal 6" xfId="1903"/>
    <cellStyle name="Normal 6 2" xfId="1904"/>
    <cellStyle name="Normal 6 2 2" xfId="1905"/>
    <cellStyle name="Normal 7" xfId="1906"/>
    <cellStyle name="Normal 7 2" xfId="1907"/>
    <cellStyle name="Normal 8" xfId="1908"/>
    <cellStyle name="Normal 8 2" xfId="1909"/>
    <cellStyle name="Normal 9" xfId="1910"/>
    <cellStyle name="Notas" xfId="1911"/>
    <cellStyle name="Notas 2" xfId="1912"/>
    <cellStyle name="Notas 2 10" xfId="1913"/>
    <cellStyle name="Notas 2 11" xfId="1914"/>
    <cellStyle name="Notas 2 12" xfId="1915"/>
    <cellStyle name="Notas 2 13" xfId="1916"/>
    <cellStyle name="Notas 2 2" xfId="1917"/>
    <cellStyle name="Notas 2 3" xfId="1918"/>
    <cellStyle name="Notas 2 4" xfId="1919"/>
    <cellStyle name="Notas 2 5" xfId="1920"/>
    <cellStyle name="Notas 2 6" xfId="1921"/>
    <cellStyle name="Notas 2 7" xfId="1922"/>
    <cellStyle name="Notas 2 8" xfId="1923"/>
    <cellStyle name="Notas 2 9" xfId="1924"/>
    <cellStyle name="Notas 3" xfId="1925"/>
    <cellStyle name="Notas 3 10" xfId="1926"/>
    <cellStyle name="Notas 3 11" xfId="1927"/>
    <cellStyle name="Notas 3 12" xfId="1928"/>
    <cellStyle name="Notas 3 13" xfId="1929"/>
    <cellStyle name="Notas 3 2" xfId="1930"/>
    <cellStyle name="Notas 3 3" xfId="1931"/>
    <cellStyle name="Notas 3 4" xfId="1932"/>
    <cellStyle name="Notas 3 5" xfId="1933"/>
    <cellStyle name="Notas 3 6" xfId="1934"/>
    <cellStyle name="Notas 3 7" xfId="1935"/>
    <cellStyle name="Notas 3 8" xfId="1936"/>
    <cellStyle name="Notas 3 9" xfId="1937"/>
    <cellStyle name="Notas 4 10" xfId="1938"/>
    <cellStyle name="Notas 4 11" xfId="1939"/>
    <cellStyle name="Notas 4 12" xfId="1940"/>
    <cellStyle name="Notas 4 13" xfId="1941"/>
    <cellStyle name="Notas 4 2" xfId="1942"/>
    <cellStyle name="Notas 4 3" xfId="1943"/>
    <cellStyle name="Notas 4 4" xfId="1944"/>
    <cellStyle name="Notas 4 5" xfId="1945"/>
    <cellStyle name="Notas 4 6" xfId="1946"/>
    <cellStyle name="Notas 4 7" xfId="1947"/>
    <cellStyle name="Notas 4 8" xfId="1948"/>
    <cellStyle name="Notas 4 9" xfId="1949"/>
    <cellStyle name="Notas 5 10" xfId="1950"/>
    <cellStyle name="Notas 5 11" xfId="1951"/>
    <cellStyle name="Notas 5 12" xfId="1952"/>
    <cellStyle name="Notas 5 2" xfId="1953"/>
    <cellStyle name="Notas 5 3" xfId="1954"/>
    <cellStyle name="Notas 5 4" xfId="1955"/>
    <cellStyle name="Notas 5 5" xfId="1956"/>
    <cellStyle name="Notas 5 6" xfId="1957"/>
    <cellStyle name="Notas 5 7" xfId="1958"/>
    <cellStyle name="Notas 5 8" xfId="1959"/>
    <cellStyle name="Notas 5 9" xfId="1960"/>
    <cellStyle name="Note 2" xfId="1961"/>
    <cellStyle name="Output 2" xfId="1962"/>
    <cellStyle name="Pared" xfId="1963"/>
    <cellStyle name="Percent" xfId="1964"/>
    <cellStyle name="Porcentual 2 2" xfId="1965"/>
    <cellStyle name="Porcentual 2 3" xfId="1966"/>
    <cellStyle name="Porcentual 3 2" xfId="1967"/>
    <cellStyle name="Porcentual 4" xfId="1968"/>
    <cellStyle name="Porcentual 4 2" xfId="1969"/>
    <cellStyle name="Porcentual 5" xfId="1970"/>
    <cellStyle name="Porcentual 6" xfId="1971"/>
    <cellStyle name="Salida" xfId="1972"/>
    <cellStyle name="Salida 2" xfId="1973"/>
    <cellStyle name="Salida 2 10" xfId="1974"/>
    <cellStyle name="Salida 2 11" xfId="1975"/>
    <cellStyle name="Salida 2 12" xfId="1976"/>
    <cellStyle name="Salida 2 13" xfId="1977"/>
    <cellStyle name="Salida 2 2" xfId="1978"/>
    <cellStyle name="Salida 2 2 2" xfId="1979"/>
    <cellStyle name="Salida 2 3" xfId="1980"/>
    <cellStyle name="Salida 2 4" xfId="1981"/>
    <cellStyle name="Salida 2 5" xfId="1982"/>
    <cellStyle name="Salida 2 6" xfId="1983"/>
    <cellStyle name="Salida 2 7" xfId="1984"/>
    <cellStyle name="Salida 2 8" xfId="1985"/>
    <cellStyle name="Salida 2 9" xfId="1986"/>
    <cellStyle name="Salida 3" xfId="1987"/>
    <cellStyle name="Salida 3 10" xfId="1988"/>
    <cellStyle name="Salida 3 11" xfId="1989"/>
    <cellStyle name="Salida 3 12" xfId="1990"/>
    <cellStyle name="Salida 3 13" xfId="1991"/>
    <cellStyle name="Salida 3 2" xfId="1992"/>
    <cellStyle name="Salida 3 3" xfId="1993"/>
    <cellStyle name="Salida 3 4" xfId="1994"/>
    <cellStyle name="Salida 3 5" xfId="1995"/>
    <cellStyle name="Salida 3 6" xfId="1996"/>
    <cellStyle name="Salida 3 7" xfId="1997"/>
    <cellStyle name="Salida 3 8" xfId="1998"/>
    <cellStyle name="Salida 3 9" xfId="1999"/>
    <cellStyle name="Salida 4 10" xfId="2000"/>
    <cellStyle name="Salida 4 11" xfId="2001"/>
    <cellStyle name="Salida 4 12" xfId="2002"/>
    <cellStyle name="Salida 4 13" xfId="2003"/>
    <cellStyle name="Salida 4 2" xfId="2004"/>
    <cellStyle name="Salida 4 3" xfId="2005"/>
    <cellStyle name="Salida 4 4" xfId="2006"/>
    <cellStyle name="Salida 4 5" xfId="2007"/>
    <cellStyle name="Salida 4 6" xfId="2008"/>
    <cellStyle name="Salida 4 7" xfId="2009"/>
    <cellStyle name="Salida 4 8" xfId="2010"/>
    <cellStyle name="Salida 4 9" xfId="2011"/>
    <cellStyle name="Salida 5 10" xfId="2012"/>
    <cellStyle name="Salida 5 11" xfId="2013"/>
    <cellStyle name="Salida 5 12" xfId="2014"/>
    <cellStyle name="Salida 5 2" xfId="2015"/>
    <cellStyle name="Salida 5 3" xfId="2016"/>
    <cellStyle name="Salida 5 4" xfId="2017"/>
    <cellStyle name="Salida 5 5" xfId="2018"/>
    <cellStyle name="Salida 5 6" xfId="2019"/>
    <cellStyle name="Salida 5 7" xfId="2020"/>
    <cellStyle name="Salida 5 8" xfId="2021"/>
    <cellStyle name="Salida 5 9" xfId="2022"/>
    <cellStyle name="Texto de advertencia" xfId="2023"/>
    <cellStyle name="Texto de advertencia 2" xfId="2024"/>
    <cellStyle name="Texto de advertencia 2 10" xfId="2025"/>
    <cellStyle name="Texto de advertencia 2 11" xfId="2026"/>
    <cellStyle name="Texto de advertencia 2 12" xfId="2027"/>
    <cellStyle name="Texto de advertencia 2 13" xfId="2028"/>
    <cellStyle name="Texto de advertencia 2 2" xfId="2029"/>
    <cellStyle name="Texto de advertencia 2 2 2" xfId="2030"/>
    <cellStyle name="Texto de advertencia 2 3" xfId="2031"/>
    <cellStyle name="Texto de advertencia 2 4" xfId="2032"/>
    <cellStyle name="Texto de advertencia 2 5" xfId="2033"/>
    <cellStyle name="Texto de advertencia 2 6" xfId="2034"/>
    <cellStyle name="Texto de advertencia 2 7" xfId="2035"/>
    <cellStyle name="Texto de advertencia 2 8" xfId="2036"/>
    <cellStyle name="Texto de advertencia 2 9" xfId="2037"/>
    <cellStyle name="Texto de advertencia 3" xfId="2038"/>
    <cellStyle name="Texto de advertencia 3 10" xfId="2039"/>
    <cellStyle name="Texto de advertencia 3 11" xfId="2040"/>
    <cellStyle name="Texto de advertencia 3 12" xfId="2041"/>
    <cellStyle name="Texto de advertencia 3 13" xfId="2042"/>
    <cellStyle name="Texto de advertencia 3 2" xfId="2043"/>
    <cellStyle name="Texto de advertencia 3 3" xfId="2044"/>
    <cellStyle name="Texto de advertencia 3 4" xfId="2045"/>
    <cellStyle name="Texto de advertencia 3 5" xfId="2046"/>
    <cellStyle name="Texto de advertencia 3 6" xfId="2047"/>
    <cellStyle name="Texto de advertencia 3 7" xfId="2048"/>
    <cellStyle name="Texto de advertencia 3 8" xfId="2049"/>
    <cellStyle name="Texto de advertencia 3 9" xfId="2050"/>
    <cellStyle name="Texto de advertencia 4 10" xfId="2051"/>
    <cellStyle name="Texto de advertencia 4 11" xfId="2052"/>
    <cellStyle name="Texto de advertencia 4 12" xfId="2053"/>
    <cellStyle name="Texto de advertencia 4 13" xfId="2054"/>
    <cellStyle name="Texto de advertencia 4 2" xfId="2055"/>
    <cellStyle name="Texto de advertencia 4 3" xfId="2056"/>
    <cellStyle name="Texto de advertencia 4 4" xfId="2057"/>
    <cellStyle name="Texto de advertencia 4 5" xfId="2058"/>
    <cellStyle name="Texto de advertencia 4 6" xfId="2059"/>
    <cellStyle name="Texto de advertencia 4 7" xfId="2060"/>
    <cellStyle name="Texto de advertencia 4 8" xfId="2061"/>
    <cellStyle name="Texto de advertencia 4 9" xfId="2062"/>
    <cellStyle name="Texto de advertencia 5 10" xfId="2063"/>
    <cellStyle name="Texto de advertencia 5 11" xfId="2064"/>
    <cellStyle name="Texto de advertencia 5 12" xfId="2065"/>
    <cellStyle name="Texto de advertencia 5 2" xfId="2066"/>
    <cellStyle name="Texto de advertencia 5 3" xfId="2067"/>
    <cellStyle name="Texto de advertencia 5 4" xfId="2068"/>
    <cellStyle name="Texto de advertencia 5 5" xfId="2069"/>
    <cellStyle name="Texto de advertencia 5 6" xfId="2070"/>
    <cellStyle name="Texto de advertencia 5 7" xfId="2071"/>
    <cellStyle name="Texto de advertencia 5 8" xfId="2072"/>
    <cellStyle name="Texto de advertencia 5 9" xfId="2073"/>
    <cellStyle name="Texto explicativo" xfId="2074"/>
    <cellStyle name="Texto explicativo 2" xfId="2075"/>
    <cellStyle name="Texto explicativo 2 10" xfId="2076"/>
    <cellStyle name="Texto explicativo 2 11" xfId="2077"/>
    <cellStyle name="Texto explicativo 2 12" xfId="2078"/>
    <cellStyle name="Texto explicativo 2 13" xfId="2079"/>
    <cellStyle name="Texto explicativo 2 2" xfId="2080"/>
    <cellStyle name="Texto explicativo 2 2 2" xfId="2081"/>
    <cellStyle name="Texto explicativo 2 3" xfId="2082"/>
    <cellStyle name="Texto explicativo 2 4" xfId="2083"/>
    <cellStyle name="Texto explicativo 2 5" xfId="2084"/>
    <cellStyle name="Texto explicativo 2 6" xfId="2085"/>
    <cellStyle name="Texto explicativo 2 7" xfId="2086"/>
    <cellStyle name="Texto explicativo 2 8" xfId="2087"/>
    <cellStyle name="Texto explicativo 2 9" xfId="2088"/>
    <cellStyle name="Texto explicativo 3" xfId="2089"/>
    <cellStyle name="Texto explicativo 3 10" xfId="2090"/>
    <cellStyle name="Texto explicativo 3 11" xfId="2091"/>
    <cellStyle name="Texto explicativo 3 12" xfId="2092"/>
    <cellStyle name="Texto explicativo 3 13" xfId="2093"/>
    <cellStyle name="Texto explicativo 3 2" xfId="2094"/>
    <cellStyle name="Texto explicativo 3 3" xfId="2095"/>
    <cellStyle name="Texto explicativo 3 4" xfId="2096"/>
    <cellStyle name="Texto explicativo 3 5" xfId="2097"/>
    <cellStyle name="Texto explicativo 3 6" xfId="2098"/>
    <cellStyle name="Texto explicativo 3 7" xfId="2099"/>
    <cellStyle name="Texto explicativo 3 8" xfId="2100"/>
    <cellStyle name="Texto explicativo 3 9" xfId="2101"/>
    <cellStyle name="Texto explicativo 4 10" xfId="2102"/>
    <cellStyle name="Texto explicativo 4 11" xfId="2103"/>
    <cellStyle name="Texto explicativo 4 12" xfId="2104"/>
    <cellStyle name="Texto explicativo 4 13" xfId="2105"/>
    <cellStyle name="Texto explicativo 4 2" xfId="2106"/>
    <cellStyle name="Texto explicativo 4 3" xfId="2107"/>
    <cellStyle name="Texto explicativo 4 4" xfId="2108"/>
    <cellStyle name="Texto explicativo 4 5" xfId="2109"/>
    <cellStyle name="Texto explicativo 4 6" xfId="2110"/>
    <cellStyle name="Texto explicativo 4 7" xfId="2111"/>
    <cellStyle name="Texto explicativo 4 8" xfId="2112"/>
    <cellStyle name="Texto explicativo 4 9" xfId="2113"/>
    <cellStyle name="Texto explicativo 5 10" xfId="2114"/>
    <cellStyle name="Texto explicativo 5 11" xfId="2115"/>
    <cellStyle name="Texto explicativo 5 12" xfId="2116"/>
    <cellStyle name="Texto explicativo 5 2" xfId="2117"/>
    <cellStyle name="Texto explicativo 5 3" xfId="2118"/>
    <cellStyle name="Texto explicativo 5 4" xfId="2119"/>
    <cellStyle name="Texto explicativo 5 5" xfId="2120"/>
    <cellStyle name="Texto explicativo 5 6" xfId="2121"/>
    <cellStyle name="Texto explicativo 5 7" xfId="2122"/>
    <cellStyle name="Texto explicativo 5 8" xfId="2123"/>
    <cellStyle name="Texto explicativo 5 9" xfId="2124"/>
    <cellStyle name="Title 2" xfId="2125"/>
    <cellStyle name="Título" xfId="2126"/>
    <cellStyle name="Título 1 2" xfId="2127"/>
    <cellStyle name="Título 1 2 10" xfId="2128"/>
    <cellStyle name="Título 1 2 11" xfId="2129"/>
    <cellStyle name="Título 1 2 12" xfId="2130"/>
    <cellStyle name="Título 1 2 13" xfId="2131"/>
    <cellStyle name="Título 1 2 2" xfId="2132"/>
    <cellStyle name="Título 1 2 2 2" xfId="2133"/>
    <cellStyle name="Título 1 2 3" xfId="2134"/>
    <cellStyle name="Título 1 2 4" xfId="2135"/>
    <cellStyle name="Título 1 2 5" xfId="2136"/>
    <cellStyle name="Título 1 2 6" xfId="2137"/>
    <cellStyle name="Título 1 2 7" xfId="2138"/>
    <cellStyle name="Título 1 2 8" xfId="2139"/>
    <cellStyle name="Título 1 2 9" xfId="2140"/>
    <cellStyle name="Título 1 3" xfId="2141"/>
    <cellStyle name="Título 1 3 10" xfId="2142"/>
    <cellStyle name="Título 1 3 11" xfId="2143"/>
    <cellStyle name="Título 1 3 12" xfId="2144"/>
    <cellStyle name="Título 1 3 13" xfId="2145"/>
    <cellStyle name="Título 1 3 2" xfId="2146"/>
    <cellStyle name="Título 1 3 3" xfId="2147"/>
    <cellStyle name="Título 1 3 4" xfId="2148"/>
    <cellStyle name="Título 1 3 5" xfId="2149"/>
    <cellStyle name="Título 1 3 6" xfId="2150"/>
    <cellStyle name="Título 1 3 7" xfId="2151"/>
    <cellStyle name="Título 1 3 8" xfId="2152"/>
    <cellStyle name="Título 1 3 9" xfId="2153"/>
    <cellStyle name="Título 1 4 10" xfId="2154"/>
    <cellStyle name="Título 1 4 11" xfId="2155"/>
    <cellStyle name="Título 1 4 12" xfId="2156"/>
    <cellStyle name="Título 1 4 13" xfId="2157"/>
    <cellStyle name="Título 1 4 2" xfId="2158"/>
    <cellStyle name="Título 1 4 3" xfId="2159"/>
    <cellStyle name="Título 1 4 4" xfId="2160"/>
    <cellStyle name="Título 1 4 5" xfId="2161"/>
    <cellStyle name="Título 1 4 6" xfId="2162"/>
    <cellStyle name="Título 1 4 7" xfId="2163"/>
    <cellStyle name="Título 1 4 8" xfId="2164"/>
    <cellStyle name="Título 1 4 9" xfId="2165"/>
    <cellStyle name="Título 1 5 10" xfId="2166"/>
    <cellStyle name="Título 1 5 11" xfId="2167"/>
    <cellStyle name="Título 1 5 12" xfId="2168"/>
    <cellStyle name="Título 1 5 2" xfId="2169"/>
    <cellStyle name="Título 1 5 3" xfId="2170"/>
    <cellStyle name="Título 1 5 4" xfId="2171"/>
    <cellStyle name="Título 1 5 5" xfId="2172"/>
    <cellStyle name="Título 1 5 6" xfId="2173"/>
    <cellStyle name="Título 1 5 7" xfId="2174"/>
    <cellStyle name="Título 1 5 8" xfId="2175"/>
    <cellStyle name="Título 1 5 9" xfId="2176"/>
    <cellStyle name="Título 2" xfId="2177"/>
    <cellStyle name="Título 2 2" xfId="2178"/>
    <cellStyle name="Título 2 2 10" xfId="2179"/>
    <cellStyle name="Título 2 2 11" xfId="2180"/>
    <cellStyle name="Título 2 2 12" xfId="2181"/>
    <cellStyle name="Título 2 2 13" xfId="2182"/>
    <cellStyle name="Título 2 2 2" xfId="2183"/>
    <cellStyle name="Título 2 2 2 2" xfId="2184"/>
    <cellStyle name="Título 2 2 3" xfId="2185"/>
    <cellStyle name="Título 2 2 4" xfId="2186"/>
    <cellStyle name="Título 2 2 5" xfId="2187"/>
    <cellStyle name="Título 2 2 6" xfId="2188"/>
    <cellStyle name="Título 2 2 7" xfId="2189"/>
    <cellStyle name="Título 2 2 8" xfId="2190"/>
    <cellStyle name="Título 2 2 9" xfId="2191"/>
    <cellStyle name="Título 2 3" xfId="2192"/>
    <cellStyle name="Título 2 3 10" xfId="2193"/>
    <cellStyle name="Título 2 3 11" xfId="2194"/>
    <cellStyle name="Título 2 3 12" xfId="2195"/>
    <cellStyle name="Título 2 3 13" xfId="2196"/>
    <cellStyle name="Título 2 3 2" xfId="2197"/>
    <cellStyle name="Título 2 3 3" xfId="2198"/>
    <cellStyle name="Título 2 3 4" xfId="2199"/>
    <cellStyle name="Título 2 3 5" xfId="2200"/>
    <cellStyle name="Título 2 3 6" xfId="2201"/>
    <cellStyle name="Título 2 3 7" xfId="2202"/>
    <cellStyle name="Título 2 3 8" xfId="2203"/>
    <cellStyle name="Título 2 3 9" xfId="2204"/>
    <cellStyle name="Título 2 4 10" xfId="2205"/>
    <cellStyle name="Título 2 4 11" xfId="2206"/>
    <cellStyle name="Título 2 4 12" xfId="2207"/>
    <cellStyle name="Título 2 4 13" xfId="2208"/>
    <cellStyle name="Título 2 4 2" xfId="2209"/>
    <cellStyle name="Título 2 4 3" xfId="2210"/>
    <cellStyle name="Título 2 4 4" xfId="2211"/>
    <cellStyle name="Título 2 4 5" xfId="2212"/>
    <cellStyle name="Título 2 4 6" xfId="2213"/>
    <cellStyle name="Título 2 4 7" xfId="2214"/>
    <cellStyle name="Título 2 4 8" xfId="2215"/>
    <cellStyle name="Título 2 4 9" xfId="2216"/>
    <cellStyle name="Título 2 5 10" xfId="2217"/>
    <cellStyle name="Título 2 5 11" xfId="2218"/>
    <cellStyle name="Título 2 5 12" xfId="2219"/>
    <cellStyle name="Título 2 5 2" xfId="2220"/>
    <cellStyle name="Título 2 5 3" xfId="2221"/>
    <cellStyle name="Título 2 5 4" xfId="2222"/>
    <cellStyle name="Título 2 5 5" xfId="2223"/>
    <cellStyle name="Título 2 5 6" xfId="2224"/>
    <cellStyle name="Título 2 5 7" xfId="2225"/>
    <cellStyle name="Título 2 5 8" xfId="2226"/>
    <cellStyle name="Título 2 5 9" xfId="2227"/>
    <cellStyle name="Título 3" xfId="2228"/>
    <cellStyle name="Título 3 2" xfId="2229"/>
    <cellStyle name="Título 3 2 10" xfId="2230"/>
    <cellStyle name="Título 3 2 11" xfId="2231"/>
    <cellStyle name="Título 3 2 12" xfId="2232"/>
    <cellStyle name="Título 3 2 13" xfId="2233"/>
    <cellStyle name="Título 3 2 2" xfId="2234"/>
    <cellStyle name="Título 3 2 2 2" xfId="2235"/>
    <cellStyle name="Título 3 2 3" xfId="2236"/>
    <cellStyle name="Título 3 2 4" xfId="2237"/>
    <cellStyle name="Título 3 2 5" xfId="2238"/>
    <cellStyle name="Título 3 2 6" xfId="2239"/>
    <cellStyle name="Título 3 2 7" xfId="2240"/>
    <cellStyle name="Título 3 2 8" xfId="2241"/>
    <cellStyle name="Título 3 2 9" xfId="2242"/>
    <cellStyle name="Título 3 3" xfId="2243"/>
    <cellStyle name="Título 3 3 10" xfId="2244"/>
    <cellStyle name="Título 3 3 11" xfId="2245"/>
    <cellStyle name="Título 3 3 12" xfId="2246"/>
    <cellStyle name="Título 3 3 13" xfId="2247"/>
    <cellStyle name="Título 3 3 2" xfId="2248"/>
    <cellStyle name="Título 3 3 3" xfId="2249"/>
    <cellStyle name="Título 3 3 4" xfId="2250"/>
    <cellStyle name="Título 3 3 5" xfId="2251"/>
    <cellStyle name="Título 3 3 6" xfId="2252"/>
    <cellStyle name="Título 3 3 7" xfId="2253"/>
    <cellStyle name="Título 3 3 8" xfId="2254"/>
    <cellStyle name="Título 3 3 9" xfId="2255"/>
    <cellStyle name="Título 3 4 10" xfId="2256"/>
    <cellStyle name="Título 3 4 11" xfId="2257"/>
    <cellStyle name="Título 3 4 12" xfId="2258"/>
    <cellStyle name="Título 3 4 13" xfId="2259"/>
    <cellStyle name="Título 3 4 2" xfId="2260"/>
    <cellStyle name="Título 3 4 3" xfId="2261"/>
    <cellStyle name="Título 3 4 4" xfId="2262"/>
    <cellStyle name="Título 3 4 5" xfId="2263"/>
    <cellStyle name="Título 3 4 6" xfId="2264"/>
    <cellStyle name="Título 3 4 7" xfId="2265"/>
    <cellStyle name="Título 3 4 8" xfId="2266"/>
    <cellStyle name="Título 3 4 9" xfId="2267"/>
    <cellStyle name="Título 3 5 10" xfId="2268"/>
    <cellStyle name="Título 3 5 11" xfId="2269"/>
    <cellStyle name="Título 3 5 12" xfId="2270"/>
    <cellStyle name="Título 3 5 2" xfId="2271"/>
    <cellStyle name="Título 3 5 3" xfId="2272"/>
    <cellStyle name="Título 3 5 4" xfId="2273"/>
    <cellStyle name="Título 3 5 5" xfId="2274"/>
    <cellStyle name="Título 3 5 6" xfId="2275"/>
    <cellStyle name="Título 3 5 7" xfId="2276"/>
    <cellStyle name="Título 3 5 8" xfId="2277"/>
    <cellStyle name="Título 3 5 9" xfId="2278"/>
    <cellStyle name="Título 4" xfId="2279"/>
    <cellStyle name="Título 4 10" xfId="2280"/>
    <cellStyle name="Título 4 11" xfId="2281"/>
    <cellStyle name="Título 4 12" xfId="2282"/>
    <cellStyle name="Título 4 13" xfId="2283"/>
    <cellStyle name="Título 4 2" xfId="2284"/>
    <cellStyle name="Título 4 3" xfId="2285"/>
    <cellStyle name="Título 4 4" xfId="2286"/>
    <cellStyle name="Título 4 5" xfId="2287"/>
    <cellStyle name="Título 4 6" xfId="2288"/>
    <cellStyle name="Título 4 7" xfId="2289"/>
    <cellStyle name="Título 4 8" xfId="2290"/>
    <cellStyle name="Título 4 9" xfId="2291"/>
    <cellStyle name="Título 5 10" xfId="2292"/>
    <cellStyle name="Título 5 11" xfId="2293"/>
    <cellStyle name="Título 5 12" xfId="2294"/>
    <cellStyle name="Título 5 13" xfId="2295"/>
    <cellStyle name="Título 5 2" xfId="2296"/>
    <cellStyle name="Título 5 3" xfId="2297"/>
    <cellStyle name="Título 5 4" xfId="2298"/>
    <cellStyle name="Título 5 5" xfId="2299"/>
    <cellStyle name="Título 5 6" xfId="2300"/>
    <cellStyle name="Título 5 7" xfId="2301"/>
    <cellStyle name="Título 5 8" xfId="2302"/>
    <cellStyle name="Título 5 9" xfId="2303"/>
    <cellStyle name="Título 6 10" xfId="2304"/>
    <cellStyle name="Título 6 11" xfId="2305"/>
    <cellStyle name="Título 6 12" xfId="2306"/>
    <cellStyle name="Título 6 13" xfId="2307"/>
    <cellStyle name="Título 6 2" xfId="2308"/>
    <cellStyle name="Título 6 3" xfId="2309"/>
    <cellStyle name="Título 6 4" xfId="2310"/>
    <cellStyle name="Título 6 5" xfId="2311"/>
    <cellStyle name="Título 6 6" xfId="2312"/>
    <cellStyle name="Título 6 7" xfId="2313"/>
    <cellStyle name="Título 6 8" xfId="2314"/>
    <cellStyle name="Título 6 9" xfId="2315"/>
    <cellStyle name="Título 7 10" xfId="2316"/>
    <cellStyle name="Título 7 11" xfId="2317"/>
    <cellStyle name="Título 7 12" xfId="2318"/>
    <cellStyle name="Título 7 2" xfId="2319"/>
    <cellStyle name="Título 7 3" xfId="2320"/>
    <cellStyle name="Título 7 4" xfId="2321"/>
    <cellStyle name="Título 7 5" xfId="2322"/>
    <cellStyle name="Título 7 6" xfId="2323"/>
    <cellStyle name="Título 7 7" xfId="2324"/>
    <cellStyle name="Título 7 8" xfId="2325"/>
    <cellStyle name="Título 7 9" xfId="2326"/>
    <cellStyle name="Total" xfId="2327"/>
    <cellStyle name="Total 2" xfId="2328"/>
    <cellStyle name="Total 2 10" xfId="2329"/>
    <cellStyle name="Total 2 11" xfId="2330"/>
    <cellStyle name="Total 2 12" xfId="2331"/>
    <cellStyle name="Total 2 13" xfId="2332"/>
    <cellStyle name="Total 2 2" xfId="2333"/>
    <cellStyle name="Total 2 2 2" xfId="2334"/>
    <cellStyle name="Total 2 3" xfId="2335"/>
    <cellStyle name="Total 2 4" xfId="2336"/>
    <cellStyle name="Total 2 5" xfId="2337"/>
    <cellStyle name="Total 2 6" xfId="2338"/>
    <cellStyle name="Total 2 7" xfId="2339"/>
    <cellStyle name="Total 2 8" xfId="2340"/>
    <cellStyle name="Total 2 9" xfId="2341"/>
    <cellStyle name="Total 3" xfId="2342"/>
    <cellStyle name="Total 3 10" xfId="2343"/>
    <cellStyle name="Total 3 11" xfId="2344"/>
    <cellStyle name="Total 3 12" xfId="2345"/>
    <cellStyle name="Total 3 13" xfId="2346"/>
    <cellStyle name="Total 3 2" xfId="2347"/>
    <cellStyle name="Total 3 3" xfId="2348"/>
    <cellStyle name="Total 3 4" xfId="2349"/>
    <cellStyle name="Total 3 5" xfId="2350"/>
    <cellStyle name="Total 3 6" xfId="2351"/>
    <cellStyle name="Total 3 7" xfId="2352"/>
    <cellStyle name="Total 3 8" xfId="2353"/>
    <cellStyle name="Total 3 9" xfId="2354"/>
    <cellStyle name="Total 4 10" xfId="2355"/>
    <cellStyle name="Total 4 11" xfId="2356"/>
    <cellStyle name="Total 4 12" xfId="2357"/>
    <cellStyle name="Total 4 13" xfId="2358"/>
    <cellStyle name="Total 4 2" xfId="2359"/>
    <cellStyle name="Total 4 3" xfId="2360"/>
    <cellStyle name="Total 4 4" xfId="2361"/>
    <cellStyle name="Total 4 5" xfId="2362"/>
    <cellStyle name="Total 4 6" xfId="2363"/>
    <cellStyle name="Total 4 7" xfId="2364"/>
    <cellStyle name="Total 4 8" xfId="2365"/>
    <cellStyle name="Total 4 9" xfId="2366"/>
    <cellStyle name="Total 5 10" xfId="2367"/>
    <cellStyle name="Total 5 11" xfId="2368"/>
    <cellStyle name="Total 5 12" xfId="2369"/>
    <cellStyle name="Total 5 2" xfId="2370"/>
    <cellStyle name="Total 5 3" xfId="2371"/>
    <cellStyle name="Total 5 4" xfId="2372"/>
    <cellStyle name="Total 5 5" xfId="2373"/>
    <cellStyle name="Total 5 6" xfId="2374"/>
    <cellStyle name="Total 5 7" xfId="2375"/>
    <cellStyle name="Total 5 8" xfId="2376"/>
    <cellStyle name="Total 5 9" xfId="2377"/>
    <cellStyle name="Viga" xfId="2378"/>
    <cellStyle name="Warning Text 2" xfId="2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="140" zoomScaleNormal="140" zoomScalePageLayoutView="0" workbookViewId="0" topLeftCell="A1">
      <selection activeCell="F28" sqref="F28"/>
    </sheetView>
  </sheetViews>
  <sheetFormatPr defaultColWidth="0" defaultRowHeight="12.75" zeroHeight="1"/>
  <cols>
    <col min="1" max="1" width="22.28125" style="0" customWidth="1"/>
    <col min="2" max="2" width="22.00390625" style="0" customWidth="1"/>
    <col min="3" max="3" width="16.421875" style="7" bestFit="1" customWidth="1"/>
    <col min="4" max="4" width="22.421875" style="7" bestFit="1" customWidth="1"/>
    <col min="5" max="5" width="22.421875" style="7" customWidth="1"/>
    <col min="6" max="6" width="20.57421875" style="0" customWidth="1"/>
    <col min="7" max="16384" width="0" style="0" hidden="1" customWidth="1"/>
  </cols>
  <sheetData>
    <row r="1" spans="1:256" ht="38.25" customHeight="1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1"/>
    </row>
    <row r="2" spans="1:6" ht="14.25">
      <c r="A2" s="15" t="s">
        <v>35</v>
      </c>
      <c r="B2" s="15"/>
      <c r="C2" s="15"/>
      <c r="D2" s="15"/>
      <c r="E2" s="15"/>
      <c r="F2" s="15"/>
    </row>
    <row r="3" spans="1:6" ht="20.25" customHeight="1" thickBot="1">
      <c r="A3" s="16" t="s">
        <v>12</v>
      </c>
      <c r="B3" s="16"/>
      <c r="C3" s="16"/>
      <c r="D3" s="16"/>
      <c r="E3" s="16"/>
      <c r="F3" s="16"/>
    </row>
    <row r="4" spans="1:6" ht="21" customHeight="1" thickBot="1">
      <c r="A4" s="3" t="s">
        <v>5</v>
      </c>
      <c r="B4" s="4" t="s">
        <v>6</v>
      </c>
      <c r="C4" s="4" t="s">
        <v>7</v>
      </c>
      <c r="D4" s="4" t="s">
        <v>16</v>
      </c>
      <c r="E4" s="4" t="s">
        <v>34</v>
      </c>
      <c r="F4" s="4" t="s">
        <v>8</v>
      </c>
    </row>
    <row r="5" spans="1:6" ht="12.75">
      <c r="A5" s="10" t="s">
        <v>18</v>
      </c>
      <c r="B5" s="1" t="s">
        <v>33</v>
      </c>
      <c r="C5" s="13">
        <v>233.868464</v>
      </c>
      <c r="D5" s="13">
        <v>74.76016362</v>
      </c>
      <c r="E5" s="9">
        <f>+C5-D5</f>
        <v>159.10830038</v>
      </c>
      <c r="F5" s="2">
        <v>240</v>
      </c>
    </row>
    <row r="6" spans="1:6" ht="12.75">
      <c r="A6" s="10" t="s">
        <v>11</v>
      </c>
      <c r="B6" s="1" t="s">
        <v>33</v>
      </c>
      <c r="C6" s="13">
        <v>590.736581</v>
      </c>
      <c r="D6" s="13">
        <v>201.2453686</v>
      </c>
      <c r="E6" s="9">
        <f aca="true" t="shared" si="0" ref="E5:E27">+C6-D6</f>
        <v>389.4912124</v>
      </c>
      <c r="F6" s="2">
        <v>240</v>
      </c>
    </row>
    <row r="7" spans="1:6" ht="12.75">
      <c r="A7" s="10" t="s">
        <v>9</v>
      </c>
      <c r="B7" s="1" t="s">
        <v>33</v>
      </c>
      <c r="C7" s="13">
        <v>208.708907</v>
      </c>
      <c r="D7" s="13">
        <v>69.08045422</v>
      </c>
      <c r="E7" s="9">
        <f t="shared" si="0"/>
        <v>139.62845278000003</v>
      </c>
      <c r="F7" s="2">
        <v>240</v>
      </c>
    </row>
    <row r="8" spans="1:6" ht="12.75">
      <c r="A8" s="10" t="s">
        <v>19</v>
      </c>
      <c r="B8" s="1" t="s">
        <v>33</v>
      </c>
      <c r="C8" s="13">
        <v>596.929451</v>
      </c>
      <c r="D8" s="13">
        <v>159.50267990999998</v>
      </c>
      <c r="E8" s="9">
        <f t="shared" si="0"/>
        <v>437.42677109</v>
      </c>
      <c r="F8" s="2">
        <v>240</v>
      </c>
    </row>
    <row r="9" spans="1:6" ht="12.75">
      <c r="A9" s="10" t="s">
        <v>10</v>
      </c>
      <c r="B9" s="1" t="s">
        <v>33</v>
      </c>
      <c r="C9" s="13">
        <v>159.963093</v>
      </c>
      <c r="D9" s="13">
        <v>40.802737119999996</v>
      </c>
      <c r="E9" s="9">
        <f t="shared" si="0"/>
        <v>119.16035588</v>
      </c>
      <c r="F9" s="2">
        <v>240</v>
      </c>
    </row>
    <row r="10" spans="1:6" ht="12.75">
      <c r="A10" s="10" t="s">
        <v>1</v>
      </c>
      <c r="B10" s="1" t="s">
        <v>33</v>
      </c>
      <c r="C10" s="13">
        <v>953.550052</v>
      </c>
      <c r="D10" s="13">
        <v>327.58336755</v>
      </c>
      <c r="E10" s="9">
        <f t="shared" si="0"/>
        <v>625.96668445</v>
      </c>
      <c r="F10" s="2">
        <v>240</v>
      </c>
    </row>
    <row r="11" spans="1:6" ht="12.75">
      <c r="A11" s="10" t="s">
        <v>20</v>
      </c>
      <c r="B11" s="1" t="s">
        <v>33</v>
      </c>
      <c r="C11" s="13">
        <v>637.014515</v>
      </c>
      <c r="D11" s="13">
        <v>205.48673802000002</v>
      </c>
      <c r="E11" s="9">
        <f t="shared" si="0"/>
        <v>431.52777697999994</v>
      </c>
      <c r="F11" s="2">
        <v>240</v>
      </c>
    </row>
    <row r="12" spans="1:6" ht="12.75">
      <c r="A12" s="10" t="s">
        <v>21</v>
      </c>
      <c r="B12" s="1" t="s">
        <v>33</v>
      </c>
      <c r="C12" s="13">
        <v>2630.306456</v>
      </c>
      <c r="D12" s="13">
        <v>836.03310643</v>
      </c>
      <c r="E12" s="9">
        <f t="shared" si="0"/>
        <v>1794.27334957</v>
      </c>
      <c r="F12" s="2">
        <v>240</v>
      </c>
    </row>
    <row r="13" spans="1:6" ht="12.75">
      <c r="A13" s="10" t="s">
        <v>2</v>
      </c>
      <c r="B13" s="1" t="s">
        <v>33</v>
      </c>
      <c r="C13" s="13">
        <v>284.162979</v>
      </c>
      <c r="D13" s="13">
        <v>92.59549434</v>
      </c>
      <c r="E13" s="9">
        <f t="shared" si="0"/>
        <v>191.56748466</v>
      </c>
      <c r="F13" s="2">
        <v>240</v>
      </c>
    </row>
    <row r="14" spans="1:6" ht="12.75">
      <c r="A14" s="10" t="s">
        <v>22</v>
      </c>
      <c r="B14" s="1" t="s">
        <v>33</v>
      </c>
      <c r="C14" s="13">
        <v>459</v>
      </c>
      <c r="D14" s="13">
        <v>148.93981768</v>
      </c>
      <c r="E14" s="9">
        <f t="shared" si="0"/>
        <v>310.06018231999997</v>
      </c>
      <c r="F14" s="2">
        <v>240</v>
      </c>
    </row>
    <row r="15" spans="1:6" ht="12.75">
      <c r="A15" s="10" t="s">
        <v>14</v>
      </c>
      <c r="B15" s="1" t="s">
        <v>33</v>
      </c>
      <c r="C15" s="13">
        <v>1295.60015</v>
      </c>
      <c r="D15" s="13">
        <v>427.68808964000004</v>
      </c>
      <c r="E15" s="9">
        <f>+C15-D15</f>
        <v>867.9120603599999</v>
      </c>
      <c r="F15" s="2">
        <v>240</v>
      </c>
    </row>
    <row r="16" spans="1:6" ht="12.75">
      <c r="A16" s="10" t="s">
        <v>23</v>
      </c>
      <c r="B16" s="1" t="s">
        <v>33</v>
      </c>
      <c r="C16" s="13">
        <v>2870.034577</v>
      </c>
      <c r="D16" s="13">
        <v>942.1584574</v>
      </c>
      <c r="E16" s="9">
        <f t="shared" si="0"/>
        <v>1927.8761196</v>
      </c>
      <c r="F16" s="2">
        <v>240</v>
      </c>
    </row>
    <row r="17" spans="1:6" ht="12.75">
      <c r="A17" s="10" t="s">
        <v>24</v>
      </c>
      <c r="B17" s="1" t="s">
        <v>33</v>
      </c>
      <c r="C17" s="13">
        <v>567.154855</v>
      </c>
      <c r="D17" s="13">
        <v>141.08648813</v>
      </c>
      <c r="E17" s="9">
        <f t="shared" si="0"/>
        <v>426.06836687</v>
      </c>
      <c r="F17" s="2">
        <v>240</v>
      </c>
    </row>
    <row r="18" spans="1:6" ht="12.75">
      <c r="A18" s="10" t="s">
        <v>25</v>
      </c>
      <c r="B18" s="1" t="s">
        <v>33</v>
      </c>
      <c r="C18" s="13">
        <v>311.202094</v>
      </c>
      <c r="D18" s="13">
        <v>104.2700275</v>
      </c>
      <c r="E18" s="9">
        <f t="shared" si="0"/>
        <v>206.9320665</v>
      </c>
      <c r="F18" s="2">
        <v>240</v>
      </c>
    </row>
    <row r="19" spans="1:6" ht="12.75">
      <c r="A19" s="10" t="s">
        <v>17</v>
      </c>
      <c r="B19" s="1" t="s">
        <v>33</v>
      </c>
      <c r="C19" s="13">
        <v>1015.824957</v>
      </c>
      <c r="D19" s="13">
        <v>339.52855935</v>
      </c>
      <c r="E19" s="9">
        <f t="shared" si="0"/>
        <v>676.29639765</v>
      </c>
      <c r="F19" s="2">
        <v>240</v>
      </c>
    </row>
    <row r="20" spans="1:6" ht="12.75">
      <c r="A20" s="10" t="s">
        <v>3</v>
      </c>
      <c r="B20" s="1" t="s">
        <v>33</v>
      </c>
      <c r="C20" s="13">
        <v>562.95113</v>
      </c>
      <c r="D20" s="13">
        <v>179.47417779</v>
      </c>
      <c r="E20" s="9">
        <f t="shared" si="0"/>
        <v>383.47695221000004</v>
      </c>
      <c r="F20" s="2">
        <v>240</v>
      </c>
    </row>
    <row r="21" spans="1:6" ht="12.75">
      <c r="A21" s="10" t="s">
        <v>15</v>
      </c>
      <c r="B21" s="1" t="s">
        <v>33</v>
      </c>
      <c r="C21" s="13">
        <v>916.172029</v>
      </c>
      <c r="D21" s="13">
        <v>289.95353006</v>
      </c>
      <c r="E21" s="9">
        <f t="shared" si="0"/>
        <v>626.21849894</v>
      </c>
      <c r="F21" s="2">
        <v>240</v>
      </c>
    </row>
    <row r="22" spans="1:6" ht="12.75">
      <c r="A22" s="10" t="s">
        <v>26</v>
      </c>
      <c r="B22" s="1" t="s">
        <v>33</v>
      </c>
      <c r="C22" s="13">
        <v>262.86119</v>
      </c>
      <c r="D22" s="13">
        <v>83.01012168000001</v>
      </c>
      <c r="E22" s="9">
        <f t="shared" si="0"/>
        <v>179.85106832000002</v>
      </c>
      <c r="F22" s="2">
        <v>240</v>
      </c>
    </row>
    <row r="23" spans="1:6" ht="12.75">
      <c r="A23" s="10" t="s">
        <v>27</v>
      </c>
      <c r="B23" s="1" t="s">
        <v>33</v>
      </c>
      <c r="C23" s="13">
        <v>577.695117</v>
      </c>
      <c r="D23" s="13">
        <v>152.88611766999998</v>
      </c>
      <c r="E23" s="9">
        <f t="shared" si="0"/>
        <v>424.80899933</v>
      </c>
      <c r="F23" s="2">
        <v>240</v>
      </c>
    </row>
    <row r="24" spans="1:6" ht="12.75">
      <c r="A24" s="10" t="s">
        <v>0</v>
      </c>
      <c r="B24" s="1" t="s">
        <v>33</v>
      </c>
      <c r="C24" s="13">
        <v>659.693178</v>
      </c>
      <c r="D24" s="13">
        <v>212.64935054</v>
      </c>
      <c r="E24" s="9">
        <f t="shared" si="0"/>
        <v>447.04382746</v>
      </c>
      <c r="F24" s="2">
        <v>240</v>
      </c>
    </row>
    <row r="25" spans="1:6" ht="12.75">
      <c r="A25" s="10" t="s">
        <v>4</v>
      </c>
      <c r="B25" s="1" t="s">
        <v>33</v>
      </c>
      <c r="C25" s="13">
        <v>1234.499659</v>
      </c>
      <c r="D25" s="13">
        <v>416.50426034</v>
      </c>
      <c r="E25" s="9">
        <f t="shared" si="0"/>
        <v>817.9953986600001</v>
      </c>
      <c r="F25" s="2">
        <v>240</v>
      </c>
    </row>
    <row r="26" spans="1:6" ht="12.75">
      <c r="A26" s="10" t="s">
        <v>28</v>
      </c>
      <c r="B26" s="1" t="s">
        <v>33</v>
      </c>
      <c r="C26" s="13">
        <v>306.931762</v>
      </c>
      <c r="D26" s="13">
        <v>93.1487352</v>
      </c>
      <c r="E26" s="9">
        <f t="shared" si="0"/>
        <v>213.7830268</v>
      </c>
      <c r="F26" s="2">
        <v>240</v>
      </c>
    </row>
    <row r="27" spans="1:6" ht="12.75">
      <c r="A27" s="10" t="s">
        <v>29</v>
      </c>
      <c r="B27" s="1" t="s">
        <v>33</v>
      </c>
      <c r="C27" s="13">
        <v>198.458139</v>
      </c>
      <c r="D27" s="13">
        <v>60.51661276</v>
      </c>
      <c r="E27" s="9">
        <f t="shared" si="0"/>
        <v>137.94152623999997</v>
      </c>
      <c r="F27" s="2">
        <v>240</v>
      </c>
    </row>
    <row r="28" spans="1:6" ht="13.5" thickBot="1">
      <c r="A28" s="5" t="s">
        <v>13</v>
      </c>
      <c r="B28" s="5"/>
      <c r="C28" s="8">
        <f>SUM(C5:C27)</f>
        <v>17533.319334999996</v>
      </c>
      <c r="D28" s="8">
        <f>SUM(D5:D27)</f>
        <v>5598.90445555</v>
      </c>
      <c r="E28" s="8">
        <f>SUM(E5:E27)</f>
        <v>11934.414879449996</v>
      </c>
      <c r="F28" s="6"/>
    </row>
    <row r="29" spans="1:9" ht="12.75">
      <c r="A29" s="14" t="s">
        <v>31</v>
      </c>
      <c r="B29" s="14"/>
      <c r="C29" s="14"/>
      <c r="D29" s="14"/>
      <c r="E29" s="12"/>
      <c r="F29" s="14"/>
      <c r="G29" s="14"/>
      <c r="H29" s="14"/>
      <c r="I29" s="14"/>
    </row>
    <row r="30" spans="1:6" ht="51" customHeight="1">
      <c r="A30" s="17" t="s">
        <v>32</v>
      </c>
      <c r="B30" s="17"/>
      <c r="C30" s="17"/>
      <c r="D30" s="17"/>
      <c r="E30" s="17"/>
      <c r="F30" s="17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</sheetData>
  <sheetProtection/>
  <mergeCells count="6">
    <mergeCell ref="A29:D29"/>
    <mergeCell ref="F29:I29"/>
    <mergeCell ref="A2:F2"/>
    <mergeCell ref="A3:F3"/>
    <mergeCell ref="A30:F30"/>
    <mergeCell ref="A1:I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2014-08-13T00:22:54Z</cp:lastPrinted>
  <dcterms:created xsi:type="dcterms:W3CDTF">2008-03-27T18:25:36Z</dcterms:created>
  <dcterms:modified xsi:type="dcterms:W3CDTF">2017-11-13T16:28:18Z</dcterms:modified>
  <cp:category/>
  <cp:version/>
  <cp:contentType/>
  <cp:contentStatus/>
</cp:coreProperties>
</file>