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<sst xmlns="http://schemas.openxmlformats.org/spreadsheetml/2006/main" count="44" uniqueCount="44">
  <si>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</si>
  <si>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</si>
  <si>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</si>
  <si>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</si>
  <si>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</si>
  <si>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</si>
  <si>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</si>
  <si>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</si>
  <si>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</si>
  <si>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</si>
  <si>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</si>
  <si>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</si>
  <si>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</si>
  <si>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</si>
  <si>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</si>
  <si>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</si>
  <si>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</si>
  <si>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</si>
  <si>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</si>
  <si>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</si>
  <si>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</si>
  <si>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</si>
  <si>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</si>
  <si>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</si>
  <si>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</si>
  <si>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</si>
  <si>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</si>
  <si>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</si>
  <si>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</si>
  <si>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</si>
  <si>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</si>
  <si>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</si>
  <si>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</si>
  <si>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</si>
  <si>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</si>
  <si>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</si>
  <si>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</si>
  <si>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</si>
  <si>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</si>
  <si>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</si>
  <si>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</si>
  <si>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</si>
  <si>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DE DESARROLLO</t>
  </si>
  <si>
    <r>
      <t>Saldos al 30 de Junio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</si>
</sst>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42</v>
      </c>
      <c r="B1" s="22"/>
      <c r="C1" s="22"/>
      <c r="D1" s="22"/>
      <c r="E1" s="22"/>
    </row>
    <row r="2" spans="1:5" ht="18" customHeight="1">
      <c r="A2" s="23" t="s">
        <v>43</v>
      </c>
      <c r="B2" s="23"/>
      <c r="C2" s="23"/>
      <c r="D2" s="23"/>
      <c r="E2" s="23"/>
    </row>
    <row r="3" spans="1:5" ht="18" customHeight="1" thickBot="1">
      <c r="A3" s="24" t="s">
        <v>1</v>
      </c>
      <c r="B3" s="24"/>
      <c r="C3" s="24"/>
      <c r="D3" s="24"/>
      <c r="E3" s="24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847.7300000000002</v>
      </c>
      <c r="C7" s="2">
        <f>SUM(C9:C40)</f>
        <v>3403.9650000000006</v>
      </c>
      <c r="D7" s="2">
        <f>SUM(D9:D40)</f>
        <v>39679.59999999999</v>
      </c>
      <c r="E7" s="2">
        <f>SUM(E9:E40)</f>
        <v>43083.56499999999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51.15</v>
      </c>
      <c r="E9" s="4">
        <f>SUM(C9+D9)</f>
        <v>51.15</v>
      </c>
    </row>
    <row r="10" spans="1:5" ht="12" customHeight="1">
      <c r="A10" s="3" t="s">
        <v>5</v>
      </c>
      <c r="B10" s="5">
        <v>501</v>
      </c>
      <c r="C10" s="5">
        <v>2011.7</v>
      </c>
      <c r="D10" s="5">
        <v>2380.5</v>
      </c>
      <c r="E10" s="4">
        <f aca="true" t="shared" si="0" ref="E10:E40">SUM(C10+D10)</f>
        <v>4392.2</v>
      </c>
    </row>
    <row r="11" spans="1:5" ht="12" customHeight="1">
      <c r="A11" s="3" t="s">
        <v>6</v>
      </c>
      <c r="B11" s="5">
        <v>9.96</v>
      </c>
      <c r="C11" s="5">
        <v>39.95</v>
      </c>
      <c r="D11" s="5">
        <v>10.15</v>
      </c>
      <c r="E11" s="4">
        <f t="shared" si="0"/>
        <v>50.1</v>
      </c>
    </row>
    <row r="12" spans="1:5" ht="12" customHeight="1">
      <c r="A12" s="3" t="s">
        <v>7</v>
      </c>
      <c r="B12" s="5">
        <v>0</v>
      </c>
      <c r="C12" s="5">
        <v>0</v>
      </c>
      <c r="D12" s="5">
        <v>50.9</v>
      </c>
      <c r="E12" s="4">
        <f t="shared" si="0"/>
        <v>50.9</v>
      </c>
    </row>
    <row r="13" spans="1:5" ht="12" customHeight="1">
      <c r="A13" s="3" t="s">
        <v>8</v>
      </c>
      <c r="B13" s="5">
        <v>0</v>
      </c>
      <c r="C13" s="5">
        <v>0</v>
      </c>
      <c r="D13" s="5">
        <v>260.5</v>
      </c>
      <c r="E13" s="4">
        <f t="shared" si="0"/>
        <v>260.5</v>
      </c>
    </row>
    <row r="14" spans="1:5" ht="12" customHeight="1">
      <c r="A14" s="3" t="s">
        <v>9</v>
      </c>
      <c r="B14" s="5">
        <v>7</v>
      </c>
      <c r="C14" s="5">
        <v>28.32</v>
      </c>
      <c r="D14" s="5">
        <v>56.6</v>
      </c>
      <c r="E14" s="4">
        <f t="shared" si="0"/>
        <v>84.92</v>
      </c>
    </row>
    <row r="15" spans="1:5" ht="12" customHeight="1">
      <c r="A15" s="3" t="s">
        <v>10</v>
      </c>
      <c r="B15" s="5">
        <v>0</v>
      </c>
      <c r="C15" s="5">
        <v>0</v>
      </c>
      <c r="D15" s="5">
        <v>1095.3</v>
      </c>
      <c r="E15" s="4">
        <f t="shared" si="0"/>
        <v>1095.3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49.3</v>
      </c>
      <c r="E16" s="4">
        <f t="shared" si="0"/>
        <v>49.3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16508</v>
      </c>
      <c r="E17" s="4">
        <f t="shared" si="0"/>
        <v>16508</v>
      </c>
    </row>
    <row r="18" spans="1:5" ht="12" customHeight="1">
      <c r="A18" s="3" t="s">
        <v>13</v>
      </c>
      <c r="B18" s="5">
        <v>19.53</v>
      </c>
      <c r="C18" s="5">
        <v>78.35</v>
      </c>
      <c r="D18" s="5">
        <v>179.45</v>
      </c>
      <c r="E18" s="4">
        <f t="shared" si="0"/>
        <v>257.79999999999995</v>
      </c>
    </row>
    <row r="19" spans="1:5" ht="12" customHeight="1">
      <c r="A19" s="3" t="s">
        <v>14</v>
      </c>
      <c r="B19" s="5">
        <v>38.2</v>
      </c>
      <c r="C19" s="5">
        <v>153.5</v>
      </c>
      <c r="D19" s="5">
        <v>1276.4</v>
      </c>
      <c r="E19" s="4">
        <f t="shared" si="0"/>
        <v>1429.9</v>
      </c>
    </row>
    <row r="20" spans="1:5" ht="12" customHeight="1">
      <c r="A20" s="3" t="s">
        <v>15</v>
      </c>
      <c r="B20" s="5">
        <v>25.6</v>
      </c>
      <c r="C20" s="5">
        <v>102.82</v>
      </c>
      <c r="D20" s="5">
        <v>512.6</v>
      </c>
      <c r="E20" s="4">
        <f t="shared" si="0"/>
        <v>615.4200000000001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17.5</v>
      </c>
      <c r="E21" s="4">
        <f t="shared" si="0"/>
        <v>17.5</v>
      </c>
    </row>
    <row r="22" spans="1:5" ht="12" customHeight="1">
      <c r="A22" s="3" t="s">
        <v>17</v>
      </c>
      <c r="B22" s="5">
        <v>30.8</v>
      </c>
      <c r="C22" s="5">
        <v>123.6</v>
      </c>
      <c r="D22" s="5">
        <v>3437.8</v>
      </c>
      <c r="E22" s="4">
        <f t="shared" si="0"/>
        <v>3561.4</v>
      </c>
    </row>
    <row r="23" spans="1:5" ht="12" customHeight="1">
      <c r="A23" s="3" t="s">
        <v>18</v>
      </c>
      <c r="B23" s="5">
        <v>0</v>
      </c>
      <c r="C23" s="5">
        <v>0</v>
      </c>
      <c r="D23" s="5">
        <v>2116.1</v>
      </c>
      <c r="E23" s="4">
        <f t="shared" si="0"/>
        <v>2116.1</v>
      </c>
    </row>
    <row r="24" spans="1:5" ht="12" customHeight="1">
      <c r="A24" s="3" t="s">
        <v>19</v>
      </c>
      <c r="B24" s="5">
        <v>21.24</v>
      </c>
      <c r="C24" s="5">
        <v>85.25</v>
      </c>
      <c r="D24" s="5">
        <v>1149.1</v>
      </c>
      <c r="E24" s="4">
        <f>SUM(C24+D24)</f>
        <v>1234.35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73.7</v>
      </c>
      <c r="E25" s="4">
        <f t="shared" si="0"/>
        <v>73.7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283.8</v>
      </c>
      <c r="E26" s="4">
        <f t="shared" si="0"/>
        <v>283.845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5482</v>
      </c>
      <c r="E27" s="4">
        <f t="shared" si="0"/>
        <v>5482</v>
      </c>
    </row>
    <row r="28" spans="1:5" ht="12" customHeight="1">
      <c r="A28" s="3" t="s">
        <v>23</v>
      </c>
      <c r="B28" s="5">
        <v>0</v>
      </c>
      <c r="C28" s="5">
        <v>0</v>
      </c>
      <c r="D28" s="5">
        <v>879.4</v>
      </c>
      <c r="E28" s="4">
        <f t="shared" si="0"/>
        <v>879.4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517.1</v>
      </c>
      <c r="E29" s="4">
        <f t="shared" si="0"/>
        <v>517.1</v>
      </c>
    </row>
    <row r="30" spans="1:5" ht="12" customHeight="1">
      <c r="A30" s="3" t="s">
        <v>40</v>
      </c>
      <c r="B30" s="5">
        <v>0</v>
      </c>
      <c r="C30" s="5">
        <v>0</v>
      </c>
      <c r="D30" s="5">
        <v>31.6</v>
      </c>
      <c r="E30" s="4">
        <f t="shared" si="0"/>
        <v>31.6</v>
      </c>
    </row>
    <row r="31" spans="1:5" ht="12" customHeight="1">
      <c r="A31" s="3" t="s">
        <v>25</v>
      </c>
      <c r="B31" s="5">
        <v>15.1</v>
      </c>
      <c r="C31" s="5">
        <v>60.73</v>
      </c>
      <c r="D31" s="5">
        <v>331.5</v>
      </c>
      <c r="E31" s="4">
        <f t="shared" si="0"/>
        <v>392.23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150.6</v>
      </c>
      <c r="E32" s="4">
        <f t="shared" si="0"/>
        <v>150.6</v>
      </c>
    </row>
    <row r="33" spans="1:5" ht="12" customHeight="1">
      <c r="A33" s="3" t="s">
        <v>27</v>
      </c>
      <c r="B33" s="5">
        <v>101.93</v>
      </c>
      <c r="C33" s="5">
        <v>409.3</v>
      </c>
      <c r="D33" s="5">
        <v>991.2</v>
      </c>
      <c r="E33" s="4">
        <f t="shared" si="0"/>
        <v>1400.5</v>
      </c>
    </row>
    <row r="34" spans="1:5" ht="12" customHeight="1">
      <c r="A34" s="3" t="s">
        <v>28</v>
      </c>
      <c r="B34" s="5">
        <v>76.93</v>
      </c>
      <c r="C34" s="5">
        <v>308.85</v>
      </c>
      <c r="D34" s="5">
        <v>376.5</v>
      </c>
      <c r="E34" s="4">
        <f t="shared" si="0"/>
        <v>685.35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171</v>
      </c>
      <c r="E35" s="4">
        <f t="shared" si="0"/>
        <v>171</v>
      </c>
    </row>
    <row r="36" spans="1:5" ht="12" customHeight="1">
      <c r="A36" s="3" t="s">
        <v>30</v>
      </c>
      <c r="B36" s="5">
        <v>0</v>
      </c>
      <c r="C36" s="5">
        <v>0</v>
      </c>
      <c r="D36" s="5">
        <v>593.4</v>
      </c>
      <c r="E36" s="4">
        <f t="shared" si="0"/>
        <v>593.4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502.2</v>
      </c>
      <c r="E38" s="4">
        <f t="shared" si="0"/>
        <v>502.2</v>
      </c>
    </row>
    <row r="39" spans="1:5" ht="12" customHeight="1">
      <c r="A39" s="3" t="s">
        <v>33</v>
      </c>
      <c r="B39" s="5">
        <v>0.44</v>
      </c>
      <c r="C39" s="5">
        <v>1.55</v>
      </c>
      <c r="D39" s="5">
        <v>45.65</v>
      </c>
      <c r="E39" s="4">
        <f t="shared" si="0"/>
        <v>47.199999999999996</v>
      </c>
    </row>
    <row r="40" spans="1:5" ht="12" customHeight="1">
      <c r="A40" s="6" t="s">
        <v>34</v>
      </c>
      <c r="B40" s="7">
        <v>0</v>
      </c>
      <c r="C40" s="7">
        <v>0</v>
      </c>
      <c r="D40" s="7">
        <v>98.6</v>
      </c>
      <c r="E40" s="4">
        <f t="shared" si="0"/>
        <v>98.6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5" t="s">
        <v>41</v>
      </c>
      <c r="B42" s="26"/>
      <c r="C42" s="26"/>
      <c r="D42" s="26"/>
      <c r="E42" s="26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2023-01-24T00:01:07Z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