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EPD\2022-CP\Para publicar\Nivel Estatal\"/>
    </mc:Choice>
  </mc:AlternateContent>
  <workbookProtection workbookAlgorithmName="SHA-512" workbookHashValue="tCGTh9Y3XdYFC+blWRY+Jemd5bTkIrH9+eRk41T39gyDjkq0bW8ghp625YfT61ylIGUEK/CEW60WqDdSuV9xRQ==" workbookSaltValue="oo/905dB/yGaP2tKWfvGCQ==" workbookSpinCount="100000" lockStructure="1"/>
  <bookViews>
    <workbookView xWindow="0" yWindow="0" windowWidth="28800" windowHeight="11130"/>
  </bookViews>
  <sheets>
    <sheet name="CP-2022_EPD_EF" sheetId="1" r:id="rId1"/>
  </sheets>
  <definedNames>
    <definedName name="_xlnm._FilterDatabase" localSheetId="0" hidden="1">'CP-2022_EPD_EF'!$A$5:$U$50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<sst xmlns="http://schemas.openxmlformats.org/spreadsheetml/2006/main" count="113" uniqueCount="84">
  <si>
    <t>Entidad Federativa</t>
  </si>
  <si>
    <t>Resultado del Sistema de Alertas</t>
  </si>
  <si>
    <t>Indicador 1: Deuda Pública y Obligaciones sobre Ingresos de Libre Disposición
(DyO/ILD)</t>
  </si>
  <si>
    <t>Indicador 2: Servicio de la Deuda y de Obligaciones sobre Ingresos de Libre Disposición
(SDyPI/ILD)</t>
  </si>
  <si>
    <t>Indicador 3: Obligaciones a Corto Plazo y Proveedores y Contratistas sobre Ingresos Totales
(OCPyPC/IT)</t>
  </si>
  <si>
    <t>Deuda y Obligaciones (DyO)</t>
  </si>
  <si>
    <t>Servicio de la Deuda y Pago de Inversión (SDyPI)</t>
  </si>
  <si>
    <t>Obligaciones a Corto Plazo y Proveedores y Contratistas (OCPyPC)</t>
  </si>
  <si>
    <t>Activos</t>
  </si>
  <si>
    <t>Ingresos Totales (IT)</t>
  </si>
  <si>
    <t>Ingresos de Libre Disposición (ILD)</t>
  </si>
  <si>
    <t>Total</t>
  </si>
  <si>
    <t>Deuda</t>
  </si>
  <si>
    <t>APP</t>
  </si>
  <si>
    <t>SD (LP)</t>
  </si>
  <si>
    <t>PI</t>
  </si>
  <si>
    <t>PC</t>
  </si>
  <si>
    <t>Baja California</t>
  </si>
  <si>
    <t>Comisión Estatal de Servicios Públicos de Ensenada</t>
  </si>
  <si>
    <t>Comisión Estatal de Servicios Públicos de Mexicali</t>
  </si>
  <si>
    <t>Comisión Estatal de Servicios Públicos de Tecate</t>
  </si>
  <si>
    <t>Comisión Estatal de Servicios Públicos de Tijuana</t>
  </si>
  <si>
    <t>Comisión Estatal del Agua</t>
  </si>
  <si>
    <t>Campeche</t>
  </si>
  <si>
    <t>Administración Portuaria Integral de Campeche</t>
  </si>
  <si>
    <t>Chihuahua</t>
  </si>
  <si>
    <t>Junta Municipal de Agua y Saneamiento de Chihuahua</t>
  </si>
  <si>
    <t>Junta Municipal de Agua y Saneamiento de Ciudad Juárez</t>
  </si>
  <si>
    <t>El ente público no entregó información.</t>
  </si>
  <si>
    <t>Coahuila</t>
  </si>
  <si>
    <t>Autopistas de Coahuila de Zaragoza</t>
  </si>
  <si>
    <t>Colima</t>
  </si>
  <si>
    <t>Guanajuato</t>
  </si>
  <si>
    <t>Jalisco</t>
  </si>
  <si>
    <t>Instituto Jalisciense de la Vivienda</t>
  </si>
  <si>
    <t>Sistema Intermunicipal de los Servicios Agua Potable y Alcantarillado</t>
  </si>
  <si>
    <t>México</t>
  </si>
  <si>
    <t>Instituto de la Función Registral del Estado de México</t>
  </si>
  <si>
    <t>Instituto de Seguridad Social del Estado de México y Municipios</t>
  </si>
  <si>
    <t>Junta de Caminos del Estado de México</t>
  </si>
  <si>
    <t>Sistema de Transporte Masivo y Teleférico del Estado de México</t>
  </si>
  <si>
    <t>Nuevo León</t>
  </si>
  <si>
    <t>Instituto de Control Vehicular</t>
  </si>
  <si>
    <t>Red Estatal de Autopistas</t>
  </si>
  <si>
    <t>Sistema de Transporte Colectivo Metrorrey</t>
  </si>
  <si>
    <t>Universidad Autónoma de Nuevo León</t>
  </si>
  <si>
    <t>Querétaro</t>
  </si>
  <si>
    <t>Quintana Roo</t>
  </si>
  <si>
    <t>San Luis Potosí</t>
  </si>
  <si>
    <t>Sinaloa</t>
  </si>
  <si>
    <t>Desarrollo Urbano Tres Ríos</t>
  </si>
  <si>
    <t>Sonora</t>
  </si>
  <si>
    <t>Fondo Estatal para la Modernización del Transporte</t>
  </si>
  <si>
    <t>Tamaulipas</t>
  </si>
  <si>
    <t>Veracruz</t>
  </si>
  <si>
    <t>Ente Público Distinto</t>
  </si>
  <si>
    <t>Información de las variables de cada Indicador del Sistema de Alertas</t>
  </si>
  <si>
    <t>(Porcentajes y millones de pesos)</t>
  </si>
  <si>
    <t xml:space="preserve">Notas: </t>
  </si>
  <si>
    <t>Las cifras utilizadas para el cálculo tomaron en consideración la información y documentación proporcionada por las Entes Públicos Distintos en colaboración con las Entidades Federativas, la información contable publicada por las propias entes conforme a los formatos a que hace referencia la Ley; así como, la información disponible en el Registro Público Único a cargo de la Secretaría. La validez, veracidad y exactitud de la misma, es responsabilidad de cada una de los Entes Públicos Disntintos.</t>
  </si>
  <si>
    <t>Ciudad de México</t>
  </si>
  <si>
    <t>Sistema de los Servicios de Agua Potable, Drenaje y Alcantarillado</t>
  </si>
  <si>
    <t>Evaluación del nivel de endeudamiento de los Entes Públicos Distintos de las Entidades Federativas, Cuenta Pública 2022</t>
  </si>
  <si>
    <t>Comisión Estatal del Agua de Baja California</t>
  </si>
  <si>
    <t xml:space="preserve">Instituto de la Vivienda del Estado de Chihuahua </t>
  </si>
  <si>
    <t>Sistema de Transporte Colectivo</t>
  </si>
  <si>
    <t xml:space="preserve">Instituto de Vivienda del Estado de Colima </t>
  </si>
  <si>
    <t>Comisión Intermunicipal de Agua Potable y Alcantarillado de los Municipios de Colima y Villa de Álvarez</t>
  </si>
  <si>
    <t>Comisión Estatal de Agua de Guanajuato</t>
  </si>
  <si>
    <t>Fideicomiso Público para la Construcción de Centros Preventivos y de Readaptación Social en el Estado de México (Fideicomiso C3)</t>
  </si>
  <si>
    <t>Hospital Regional de Alta Especialidad Zumpango</t>
  </si>
  <si>
    <t>Servicios de Agua y Drenaje de Monterrey I.P.D.</t>
  </si>
  <si>
    <t>Comisión Estatal de Aguas de Querétaro</t>
  </si>
  <si>
    <t>Comisión de Agua Potable y Alcantarillado del Estado de Quintana Roo</t>
  </si>
  <si>
    <t>Comisión Estatal de Agua del Estado de San Luis Potosí</t>
  </si>
  <si>
    <t xml:space="preserve">Organismo Intermunicipal Metropolitano de Agua Potable, Alcantarillado, Saneamiento y Servicios Conexos de los Municipios de Cerro de San Pedro, San Luis Potosí y Soledad de Graciano Sánchez </t>
  </si>
  <si>
    <t>Comisión de Agua Potable y Alcantarillado del Estado de Sonora</t>
  </si>
  <si>
    <t>Fondo para las Actividades Productivas del Estado de Sonora</t>
  </si>
  <si>
    <t>Instituto de Crédito Educativo</t>
  </si>
  <si>
    <t>Fideicomiso Promotor Urbano</t>
  </si>
  <si>
    <t>Televisora de Hermosillo S.A de S.V.</t>
  </si>
  <si>
    <t>Comision Municipal de Agua Potable y Alcantarillado de la Zona Conurbada de la Desembocadura del Rio Panuco</t>
  </si>
  <si>
    <t xml:space="preserve">Instituto Tamaulipeco de Vivienda y Urbanismo </t>
  </si>
  <si>
    <t>Poder Judicial de Veracruz de Ignacio de la Llave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</si>
</sst>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-* #,##0_-;\-* #,##0_-;_-* &quot;-&quot;??_-;_-@_-"/>
    <numFmt numFmtId="165" formatCode="0.0%"/>
    <numFmt numFmtId="166" formatCode="_-* #,##0.0_-;\-* #,##0.0_-;_-* &quot;-&quot;??_-;_-@_-"/>
  </numFmts>
  <fonts count="8" x14ac:knownFonts="1">
    <font>
      <sz val="10"/>
      <color theme="1"/>
      <name val="Montserrat"/>
      <family val="2"/>
    </font>
    <font>
      <sz val="10"/>
      <color theme="1"/>
      <name val="Montserrat"/>
      <family val="2"/>
    </font>
    <font>
      <b/>
      <sz val="11"/>
      <color theme="0"/>
      <name val="Montserrat"/>
    </font>
    <font>
      <sz val="11"/>
      <color theme="1"/>
      <name val="Montserrat"/>
    </font>
    <font>
      <b/>
      <sz val="11"/>
      <color theme="1"/>
      <name val="Montserrat"/>
    </font>
    <font>
      <b/>
      <sz val="16"/>
      <color theme="1"/>
      <name val="Montserrat"/>
    </font>
    <font>
      <b/>
      <sz val="12"/>
      <color theme="1"/>
      <name val="Montserrat"/>
    </font>
    <font>
      <i/>
      <sz val="11"/>
      <color theme="1"/>
      <name val="Montserrat"/>
    </font>
  </fonts>
  <fills count="4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/>
    <xf numFmtId="164" fontId="3" fillId="0" borderId="1" xfId="1" applyNumberFormat="1" applyFont="1" applyFill="1" applyBorder="1" applyAlignment="1">
      <alignment horizontal="center" vertical="center"/>
    </xf>
    <xf numFmtId="165" fontId="3" fillId="0" borderId="1" xfId="2" applyNumberFormat="1" applyFont="1" applyFill="1" applyBorder="1"/>
    <xf numFmtId="166" fontId="3" fillId="0" borderId="1" xfId="1" applyNumberFormat="1" applyFont="1" applyFill="1" applyBorder="1"/>
    <xf numFmtId="166" fontId="4" fillId="0" borderId="1" xfId="1" applyNumberFormat="1" applyFont="1" applyFill="1" applyBorder="1"/>
    <xf numFmtId="0" fontId="5" fillId="3" borderId="0" xfId="0" applyFont="1" applyFill="1" applyBorder="1"/>
    <xf numFmtId="0" fontId="6" fillId="3" borderId="0" xfId="0" applyFont="1" applyFill="1" applyBorder="1"/>
    <xf numFmtId="0" fontId="7" fillId="3" borderId="0" xfId="0" applyFont="1" applyFill="1"/>
    <xf numFmtId="0" fontId="0" fillId="3" borderId="0" xfId="0" applyFill="1"/>
    <xf numFmtId="0" fontId="2" fillId="2" borderId="1" xfId="0" applyFont="1" applyFill="1" applyBorder="1" applyAlignment="1">
      <alignment horizontal="center" vertical="center" wrapText="1"/>
    </xf>
    <xf numFmtId="164" fontId="3" fillId="0" borderId="2" xfId="1" applyNumberFormat="1" applyFont="1" applyFill="1" applyBorder="1" applyAlignment="1">
      <alignment horizontal="left" vertical="center"/>
    </xf>
    <xf numFmtId="164" fontId="3" fillId="0" borderId="3" xfId="1" applyNumberFormat="1" applyFont="1" applyFill="1" applyBorder="1" applyAlignment="1">
      <alignment horizontal="left" vertical="center"/>
    </xf>
    <xf numFmtId="164" fontId="3" fillId="0" borderId="4" xfId="1" applyNumberFormat="1" applyFont="1" applyFill="1" applyBorder="1" applyAlignment="1">
      <alignment horizontal="left" vertic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53</xdr:row>
      <xdr:rowOff>0</xdr:rowOff>
    </xdr:from>
    <xdr:to>
      <xdr:col>1</xdr:col>
      <xdr:colOff>1452311</xdr:colOff>
      <xdr:row>56</xdr:row>
      <xdr:rowOff>159741</xdr:rowOff>
    </xdr:to>
    <xdr:sp macro="" textlink="">
      <xdr:nvSpPr>
        <xdr:cNvPr id="2" name="CuadroTexto 6"/>
        <xdr:cNvSpPr txBox="1"/>
      </xdr:nvSpPr>
      <xdr:spPr>
        <a:xfrm>
          <a:off x="0" y="15059025"/>
          <a:ext cx="2947736" cy="731241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s-MX" sz="700" b="1">
              <a:latin typeface="Montserrat" panose="02000505000000020004" pitchFamily="2" charset="0"/>
            </a:rPr>
            <a:t>Abreviaturas: </a:t>
          </a:r>
        </a:p>
        <a:p>
          <a:r>
            <a:rPr lang="es-MX" sz="700">
              <a:latin typeface="Montserrat" panose="02000505000000020004" pitchFamily="2" charset="0"/>
            </a:rPr>
            <a:t>APP: Asociaciones Público Privadas.</a:t>
          </a:r>
        </a:p>
        <a:p>
          <a:r>
            <a:rPr lang="es-MX" sz="700">
              <a:latin typeface="Montserrat" panose="02000505000000020004" pitchFamily="2" charset="0"/>
            </a:rPr>
            <a:t>DyO: Deuda y Obligaciones. </a:t>
          </a:r>
        </a:p>
        <a:p>
          <a:r>
            <a:rPr lang="es-MX" sz="700">
              <a:latin typeface="Montserrat" panose="02000505000000020004" pitchFamily="2" charset="0"/>
            </a:rPr>
            <a:t>ILD: Ingresos de libre disposición.</a:t>
          </a:r>
        </a:p>
        <a:p>
          <a:r>
            <a:rPr lang="es-MX" sz="700">
              <a:latin typeface="Montserrat" panose="02000505000000020004" pitchFamily="2" charset="0"/>
            </a:rPr>
            <a:t>IT: Ingresos totales.</a:t>
          </a:r>
        </a:p>
        <a:p>
          <a:r>
            <a:rPr lang="es-MX" sz="700">
              <a:latin typeface="Montserrat" panose="02000505000000020004" pitchFamily="2" charset="0"/>
            </a:rPr>
            <a:t>OCP: Obligaciones a corto plazo.</a:t>
          </a:r>
        </a:p>
      </xdr:txBody>
    </xdr:sp>
    <xdr:clientData/>
  </xdr:twoCellAnchor>
  <xdr:twoCellAnchor>
    <xdr:from>
      <xdr:col>1</xdr:col>
      <xdr:colOff>896709</xdr:colOff>
      <xdr:row>52</xdr:row>
      <xdr:rowOff>186418</xdr:rowOff>
    </xdr:from>
    <xdr:to>
      <xdr:col>4</xdr:col>
      <xdr:colOff>695324</xdr:colOff>
      <xdr:row>56</xdr:row>
      <xdr:rowOff>173277</xdr:rowOff>
    </xdr:to>
    <xdr:sp macro="" textlink="">
      <xdr:nvSpPr>
        <xdr:cNvPr id="3" name="CuadroTexto 7"/>
        <xdr:cNvSpPr txBox="1"/>
      </xdr:nvSpPr>
      <xdr:spPr>
        <a:xfrm>
          <a:off x="1887309" y="13607143"/>
          <a:ext cx="2770415" cy="748859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s-MX" sz="700" b="1"/>
            <a:t> </a:t>
          </a:r>
        </a:p>
        <a:p>
          <a:r>
            <a:rPr lang="es-MX" sz="700">
              <a:latin typeface="Montserrat" panose="02000505000000020004" pitchFamily="2" charset="0"/>
            </a:rPr>
            <a:t>PC: Proveedores y contratistas. </a:t>
          </a:r>
        </a:p>
        <a:p>
          <a:r>
            <a:rPr lang="es-MX" sz="700">
              <a:latin typeface="Montserrat" panose="02000505000000020004" pitchFamily="2" charset="0"/>
            </a:rPr>
            <a:t>PI: Pago de inversión. </a:t>
          </a:r>
        </a:p>
        <a:p>
          <a:r>
            <a:rPr lang="es-MX" sz="700">
              <a:latin typeface="Montserrat" panose="02000505000000020004" pitchFamily="2" charset="0"/>
            </a:rPr>
            <a:t>SD(CP): Servicio de la deuda a corto plazo. </a:t>
          </a:r>
        </a:p>
        <a:p>
          <a:r>
            <a:rPr lang="es-MX" sz="700">
              <a:latin typeface="Montserrat" panose="02000505000000020004" pitchFamily="2" charset="0"/>
            </a:rPr>
            <a:t>SD(LP): Servicio de la deuda a largo plazo. </a:t>
          </a:r>
        </a:p>
        <a:p>
          <a:r>
            <a:rPr lang="es-MX" sz="700">
              <a:latin typeface="Montserrat" panose="02000505000000020004" pitchFamily="2" charset="0"/>
            </a:rPr>
            <a:t>SD: Servicio de la deuda.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5"/>
  <sheetViews>
    <sheetView tabSelected="1" zoomScale="70" zoomScaleNormal="70" workbookViewId="0"/>
  </sheetViews>
  <sheetFormatPr baseColWidth="10" defaultColWidth="0" defaultRowHeight="15" zeroHeight="1" x14ac:dyDescent="0.3"/>
  <cols>
    <col min="1" max="1" width="17.77734375" style="10" customWidth="1"/>
    <col min="2" max="2" width="145.5546875" style="10" customWidth="1"/>
    <col min="3" max="3" width="20.21875" style="10" customWidth="1"/>
    <col min="4" max="19" width="11.5546875" style="10" customWidth="1"/>
    <col min="20" max="20" width="13.5546875" style="10" customWidth="1"/>
    <col min="21" max="21" width="2.6640625" style="10" customWidth="1"/>
    <col min="22" max="16384" width="11.5546875" style="10" hidden="1"/>
  </cols>
  <sheetData>
    <row r="1" spans="1:20" ht="24" x14ac:dyDescent="0.45">
      <c r="A1" s="7" t="s">
        <v>62</v>
      </c>
    </row>
    <row r="2" spans="1:20" ht="18.75" x14ac:dyDescent="0.35">
      <c r="A2" s="8" t="s">
        <v>56</v>
      </c>
    </row>
    <row r="3" spans="1:20" ht="18" x14ac:dyDescent="0.35">
      <c r="A3" s="9" t="s">
        <v>57</v>
      </c>
    </row>
    <row r="4" spans="1:20" ht="18" x14ac:dyDescent="0.35">
      <c r="A4" s="9"/>
    </row>
    <row r="5" spans="1:20" ht="24.75" customHeight="1" x14ac:dyDescent="0.3">
      <c r="A5" s="11" t="s">
        <v>0</v>
      </c>
      <c r="B5" s="11" t="s">
        <v>55</v>
      </c>
      <c r="C5" s="11" t="s">
        <v>1</v>
      </c>
      <c r="D5" s="11" t="s">
        <v>2</v>
      </c>
      <c r="E5" s="11"/>
      <c r="F5" s="11" t="s">
        <v>3</v>
      </c>
      <c r="G5" s="11"/>
      <c r="H5" s="11" t="s">
        <v>4</v>
      </c>
      <c r="I5" s="11"/>
      <c r="J5" s="11" t="s">
        <v>5</v>
      </c>
      <c r="K5" s="11"/>
      <c r="L5" s="11"/>
      <c r="M5" s="11" t="s">
        <v>6</v>
      </c>
      <c r="N5" s="11"/>
      <c r="O5" s="11"/>
      <c r="P5" s="11" t="s">
        <v>7</v>
      </c>
      <c r="Q5" s="11"/>
      <c r="R5" s="11" t="s">
        <v>8</v>
      </c>
      <c r="S5" s="11" t="s">
        <v>9</v>
      </c>
      <c r="T5" s="11" t="s">
        <v>10</v>
      </c>
    </row>
    <row r="6" spans="1:20" ht="24.75" customHeight="1" x14ac:dyDescent="0.3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39" customHeight="1" x14ac:dyDescent="0.3">
      <c r="A7" s="11"/>
      <c r="B7" s="11"/>
      <c r="C7" s="11"/>
      <c r="D7" s="11"/>
      <c r="E7" s="11"/>
      <c r="F7" s="11"/>
      <c r="G7" s="11"/>
      <c r="H7" s="11"/>
      <c r="I7" s="11"/>
      <c r="J7" s="1" t="s">
        <v>11</v>
      </c>
      <c r="K7" s="1" t="s">
        <v>12</v>
      </c>
      <c r="L7" s="1" t="s">
        <v>13</v>
      </c>
      <c r="M7" s="1" t="s">
        <v>11</v>
      </c>
      <c r="N7" s="1" t="s">
        <v>14</v>
      </c>
      <c r="O7" s="1" t="s">
        <v>15</v>
      </c>
      <c r="P7" s="1" t="s">
        <v>11</v>
      </c>
      <c r="Q7" s="1" t="s">
        <v>16</v>
      </c>
      <c r="R7" s="11"/>
      <c r="S7" s="11"/>
      <c r="T7" s="11"/>
    </row>
    <row r="8" spans="1:20" ht="18" x14ac:dyDescent="0.35">
      <c r="A8" s="2" t="s">
        <v>17</v>
      </c>
      <c r="B8" s="2" t="s">
        <v>63</v>
      </c>
      <c r="C8" s="3">
        <v>2</v>
      </c>
      <c r="D8" s="4">
        <v>0.26500000000000001</v>
      </c>
      <c r="E8" s="3">
        <v>1</v>
      </c>
      <c r="F8" s="4">
        <v>0</v>
      </c>
      <c r="G8" s="3">
        <v>1</v>
      </c>
      <c r="H8" s="4">
        <v>0.46200000000000002</v>
      </c>
      <c r="I8" s="3">
        <v>3</v>
      </c>
      <c r="J8" s="5">
        <v>563.16408158000002</v>
      </c>
      <c r="K8" s="5">
        <v>0</v>
      </c>
      <c r="L8" s="5">
        <v>563.16408158000002</v>
      </c>
      <c r="M8" s="5">
        <v>0</v>
      </c>
      <c r="N8" s="5">
        <v>0</v>
      </c>
      <c r="O8" s="5">
        <v>0</v>
      </c>
      <c r="P8" s="5">
        <v>982.36238615000002</v>
      </c>
      <c r="Q8" s="5">
        <v>1076.2777081500001</v>
      </c>
      <c r="R8" s="5">
        <v>93.915322000000003</v>
      </c>
      <c r="S8" s="6">
        <v>2127.568851</v>
      </c>
      <c r="T8" s="6">
        <v>2127.568851</v>
      </c>
    </row>
    <row r="9" spans="1:20" ht="18" x14ac:dyDescent="0.35">
      <c r="A9" s="2" t="s">
        <v>17</v>
      </c>
      <c r="B9" s="2" t="s">
        <v>18</v>
      </c>
      <c r="C9" s="3">
        <v>2</v>
      </c>
      <c r="D9" s="4">
        <v>0.03</v>
      </c>
      <c r="E9" s="3">
        <v>1</v>
      </c>
      <c r="F9" s="4">
        <v>4.3999999999999997E-2</v>
      </c>
      <c r="G9" s="3">
        <v>1</v>
      </c>
      <c r="H9" s="4">
        <v>0.39300000000000002</v>
      </c>
      <c r="I9" s="3">
        <v>3</v>
      </c>
      <c r="J9" s="5">
        <v>72.494256700000008</v>
      </c>
      <c r="K9" s="5">
        <v>72.494256700000008</v>
      </c>
      <c r="L9" s="5">
        <v>0</v>
      </c>
      <c r="M9" s="5">
        <v>105.746979</v>
      </c>
      <c r="N9" s="5">
        <v>105.746979</v>
      </c>
      <c r="O9" s="5">
        <v>0</v>
      </c>
      <c r="P9" s="5">
        <v>945.36583530000007</v>
      </c>
      <c r="Q9" s="5">
        <v>1095.7961898200001</v>
      </c>
      <c r="R9" s="5">
        <v>150.43035451999998</v>
      </c>
      <c r="S9" s="6">
        <v>2406.2062712399998</v>
      </c>
      <c r="T9" s="6">
        <v>2378.5453801599997</v>
      </c>
    </row>
    <row r="10" spans="1:20" ht="18" x14ac:dyDescent="0.35">
      <c r="A10" s="2" t="s">
        <v>17</v>
      </c>
      <c r="B10" s="2" t="s">
        <v>19</v>
      </c>
      <c r="C10" s="3">
        <v>1</v>
      </c>
      <c r="D10" s="4">
        <v>0.247</v>
      </c>
      <c r="E10" s="3">
        <v>1</v>
      </c>
      <c r="F10" s="4">
        <v>4.1000000000000002E-2</v>
      </c>
      <c r="G10" s="3">
        <v>1</v>
      </c>
      <c r="H10" s="4">
        <v>-0.19800000000000001</v>
      </c>
      <c r="I10" s="3">
        <v>1</v>
      </c>
      <c r="J10" s="5">
        <v>596.39279424999995</v>
      </c>
      <c r="K10" s="5">
        <v>596.39279424999995</v>
      </c>
      <c r="L10" s="5">
        <v>0</v>
      </c>
      <c r="M10" s="5">
        <v>100.10043247999999</v>
      </c>
      <c r="N10" s="5">
        <v>100.10043247999999</v>
      </c>
      <c r="O10" s="5">
        <v>0</v>
      </c>
      <c r="P10" s="5">
        <v>-499.27265200000005</v>
      </c>
      <c r="Q10" s="5">
        <v>50.333643000000002</v>
      </c>
      <c r="R10" s="5">
        <v>549.60629500000005</v>
      </c>
      <c r="S10" s="6">
        <v>2518.1644412400001</v>
      </c>
      <c r="T10" s="6">
        <v>2413.6774121200001</v>
      </c>
    </row>
    <row r="11" spans="1:20" ht="18" x14ac:dyDescent="0.35">
      <c r="A11" s="2" t="s">
        <v>17</v>
      </c>
      <c r="B11" s="2" t="s">
        <v>20</v>
      </c>
      <c r="C11" s="3">
        <v>1</v>
      </c>
      <c r="D11" s="4">
        <v>2E-3</v>
      </c>
      <c r="E11" s="3">
        <v>1</v>
      </c>
      <c r="F11" s="4">
        <v>3.0000000000000001E-3</v>
      </c>
      <c r="G11" s="3">
        <v>1</v>
      </c>
      <c r="H11" s="4">
        <v>-0.17699999999999999</v>
      </c>
      <c r="I11" s="3">
        <v>1</v>
      </c>
      <c r="J11" s="5">
        <v>0.94518266000000006</v>
      </c>
      <c r="K11" s="5">
        <v>0.94518266000000006</v>
      </c>
      <c r="L11" s="5">
        <v>0</v>
      </c>
      <c r="M11" s="5">
        <v>1.3193693100000001</v>
      </c>
      <c r="N11" s="5">
        <v>1.3193693100000001</v>
      </c>
      <c r="O11" s="5">
        <v>0</v>
      </c>
      <c r="P11" s="5">
        <v>-77.313982699999997</v>
      </c>
      <c r="Q11" s="5">
        <v>20.301218550000002</v>
      </c>
      <c r="R11" s="5">
        <v>97.615201249999998</v>
      </c>
      <c r="S11" s="6">
        <v>437.97713200000004</v>
      </c>
      <c r="T11" s="6">
        <v>427.95377200000001</v>
      </c>
    </row>
    <row r="12" spans="1:20" ht="18" x14ac:dyDescent="0.35">
      <c r="A12" s="2" t="s">
        <v>17</v>
      </c>
      <c r="B12" s="2" t="s">
        <v>21</v>
      </c>
      <c r="C12" s="3">
        <v>2</v>
      </c>
      <c r="D12" s="4">
        <v>0.26400000000000001</v>
      </c>
      <c r="E12" s="3">
        <v>1</v>
      </c>
      <c r="F12" s="4">
        <v>4.7E-2</v>
      </c>
      <c r="G12" s="3">
        <v>1</v>
      </c>
      <c r="H12" s="4">
        <v>0.24099999999999999</v>
      </c>
      <c r="I12" s="3">
        <v>3</v>
      </c>
      <c r="J12" s="5">
        <v>1335.5624394700001</v>
      </c>
      <c r="K12" s="5">
        <v>1335.5624394700001</v>
      </c>
      <c r="L12" s="5">
        <v>0</v>
      </c>
      <c r="M12" s="5">
        <v>235.54472850000002</v>
      </c>
      <c r="N12" s="5">
        <v>235.54472850000002</v>
      </c>
      <c r="O12" s="5">
        <v>0</v>
      </c>
      <c r="P12" s="5">
        <v>1251.8335228299998</v>
      </c>
      <c r="Q12" s="5">
        <v>1458.7978306799998</v>
      </c>
      <c r="R12" s="5">
        <v>206.96430784999998</v>
      </c>
      <c r="S12" s="6">
        <v>5187.0477028200003</v>
      </c>
      <c r="T12" s="6">
        <v>5061.5575329000003</v>
      </c>
    </row>
    <row r="13" spans="1:20" ht="18" x14ac:dyDescent="0.35">
      <c r="A13" s="2" t="s">
        <v>23</v>
      </c>
      <c r="B13" s="2" t="s">
        <v>24</v>
      </c>
      <c r="C13" s="3">
        <v>1</v>
      </c>
      <c r="D13" s="4">
        <v>0.16400000000000001</v>
      </c>
      <c r="E13" s="3">
        <v>1</v>
      </c>
      <c r="F13" s="4">
        <v>6.8000000000000005E-2</v>
      </c>
      <c r="G13" s="3">
        <v>1</v>
      </c>
      <c r="H13" s="4">
        <v>4.2999999999999997E-2</v>
      </c>
      <c r="I13" s="3">
        <v>1</v>
      </c>
      <c r="J13" s="5">
        <v>76.07559354</v>
      </c>
      <c r="K13" s="5">
        <v>76.07559354</v>
      </c>
      <c r="L13" s="5">
        <v>0</v>
      </c>
      <c r="M13" s="5">
        <v>31.669283619999998</v>
      </c>
      <c r="N13" s="5">
        <v>31.669283619999998</v>
      </c>
      <c r="O13" s="5">
        <v>0</v>
      </c>
      <c r="P13" s="5">
        <v>19.721396640000023</v>
      </c>
      <c r="Q13" s="5">
        <v>110.69737316000001</v>
      </c>
      <c r="R13" s="5">
        <v>90.975976519999989</v>
      </c>
      <c r="S13" s="6">
        <v>462.70511282000001</v>
      </c>
      <c r="T13" s="6">
        <v>462.70511282000001</v>
      </c>
    </row>
    <row r="14" spans="1:20" ht="18" x14ac:dyDescent="0.35">
      <c r="A14" s="2" t="s">
        <v>29</v>
      </c>
      <c r="B14" s="2" t="s">
        <v>30</v>
      </c>
      <c r="C14" s="12" t="s">
        <v>28</v>
      </c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4"/>
    </row>
    <row r="15" spans="1:20" ht="18" x14ac:dyDescent="0.35">
      <c r="A15" s="2" t="s">
        <v>31</v>
      </c>
      <c r="B15" s="2" t="s">
        <v>66</v>
      </c>
      <c r="C15" s="3">
        <v>3</v>
      </c>
      <c r="D15" s="4">
        <v>11.617000000000001</v>
      </c>
      <c r="E15" s="3">
        <v>3</v>
      </c>
      <c r="F15" s="4">
        <v>1.6140000000000001</v>
      </c>
      <c r="G15" s="3">
        <v>3</v>
      </c>
      <c r="H15" s="4">
        <v>5.3650000000000002</v>
      </c>
      <c r="I15" s="3">
        <v>3</v>
      </c>
      <c r="J15" s="5">
        <v>98.984110099999995</v>
      </c>
      <c r="K15" s="5">
        <v>98.984110099999995</v>
      </c>
      <c r="L15" s="5">
        <v>0</v>
      </c>
      <c r="M15" s="5">
        <v>13.749786630000001</v>
      </c>
      <c r="N15" s="5">
        <v>13.749786630000001</v>
      </c>
      <c r="O15" s="5">
        <v>0</v>
      </c>
      <c r="P15" s="5">
        <v>45.71593077</v>
      </c>
      <c r="Q15" s="5">
        <v>47.13207895</v>
      </c>
      <c r="R15" s="5">
        <v>1.41614818</v>
      </c>
      <c r="S15" s="6">
        <v>8.5206596500000007</v>
      </c>
      <c r="T15" s="6">
        <v>8.5206596500000007</v>
      </c>
    </row>
    <row r="16" spans="1:20" ht="18" x14ac:dyDescent="0.35">
      <c r="A16" s="2" t="s">
        <v>31</v>
      </c>
      <c r="B16" s="2" t="s">
        <v>67</v>
      </c>
      <c r="C16" s="12" t="s">
        <v>28</v>
      </c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4"/>
    </row>
    <row r="17" spans="1:20" ht="18" x14ac:dyDescent="0.35">
      <c r="A17" s="2" t="s">
        <v>25</v>
      </c>
      <c r="B17" s="2" t="s">
        <v>27</v>
      </c>
      <c r="C17" s="3">
        <v>1</v>
      </c>
      <c r="D17" s="4">
        <v>0</v>
      </c>
      <c r="E17" s="3">
        <v>1</v>
      </c>
      <c r="F17" s="4">
        <v>0</v>
      </c>
      <c r="G17" s="3">
        <v>1</v>
      </c>
      <c r="H17" s="4">
        <v>-0.40400000000000003</v>
      </c>
      <c r="I17" s="3">
        <v>1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-1117.39339122</v>
      </c>
      <c r="Q17" s="5">
        <v>189.13293515000001</v>
      </c>
      <c r="R17" s="5">
        <v>1306.5263263700001</v>
      </c>
      <c r="S17" s="6">
        <v>2767.2053184699998</v>
      </c>
      <c r="T17" s="6">
        <v>2767.2053184699998</v>
      </c>
    </row>
    <row r="18" spans="1:20" ht="18" x14ac:dyDescent="0.35">
      <c r="A18" s="2" t="s">
        <v>25</v>
      </c>
      <c r="B18" s="2" t="s">
        <v>64</v>
      </c>
      <c r="C18" s="3">
        <v>3</v>
      </c>
      <c r="D18" s="4">
        <v>6.31</v>
      </c>
      <c r="E18" s="3">
        <v>3</v>
      </c>
      <c r="F18" s="4">
        <v>2.8620000000000001</v>
      </c>
      <c r="G18" s="3">
        <v>3</v>
      </c>
      <c r="H18" s="4">
        <v>-0.221</v>
      </c>
      <c r="I18" s="3">
        <v>1</v>
      </c>
      <c r="J18" s="5">
        <v>189.39523113999999</v>
      </c>
      <c r="K18" s="5">
        <v>189.39523113999999</v>
      </c>
      <c r="L18" s="5">
        <v>0</v>
      </c>
      <c r="M18" s="5">
        <v>85.916001199999982</v>
      </c>
      <c r="N18" s="5">
        <v>85.916001199999982</v>
      </c>
      <c r="O18" s="5">
        <v>0</v>
      </c>
      <c r="P18" s="5">
        <v>-35.772611799999993</v>
      </c>
      <c r="Q18" s="5">
        <v>11.0228679</v>
      </c>
      <c r="R18" s="5">
        <v>46.795479699999994</v>
      </c>
      <c r="S18" s="6">
        <v>162.11093500000001</v>
      </c>
      <c r="T18" s="6">
        <v>30.014510000000001</v>
      </c>
    </row>
    <row r="19" spans="1:20" ht="18" x14ac:dyDescent="0.35">
      <c r="A19" s="2" t="s">
        <v>25</v>
      </c>
      <c r="B19" s="2" t="s">
        <v>26</v>
      </c>
      <c r="C19" s="3">
        <v>1</v>
      </c>
      <c r="D19" s="4">
        <v>0</v>
      </c>
      <c r="E19" s="3">
        <v>1</v>
      </c>
      <c r="F19" s="4">
        <v>0</v>
      </c>
      <c r="G19" s="3">
        <v>1</v>
      </c>
      <c r="H19" s="4">
        <v>-0.192</v>
      </c>
      <c r="I19" s="3">
        <v>1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-305.30195042999998</v>
      </c>
      <c r="Q19" s="5">
        <v>88.912825780000006</v>
      </c>
      <c r="R19" s="5">
        <v>394.21477620999997</v>
      </c>
      <c r="S19" s="6">
        <v>1589.4533258000001</v>
      </c>
      <c r="T19" s="6">
        <v>1589.4533258000001</v>
      </c>
    </row>
    <row r="20" spans="1:20" ht="18" x14ac:dyDescent="0.35">
      <c r="A20" s="2" t="s">
        <v>60</v>
      </c>
      <c r="B20" s="2" t="s">
        <v>65</v>
      </c>
      <c r="C20" s="3">
        <v>1</v>
      </c>
      <c r="D20" s="4">
        <v>0.55100000000000005</v>
      </c>
      <c r="E20" s="3">
        <v>1</v>
      </c>
      <c r="F20" s="4">
        <v>0</v>
      </c>
      <c r="G20" s="3">
        <v>1</v>
      </c>
      <c r="H20" s="4">
        <v>0.17899999999999999</v>
      </c>
      <c r="I20" s="3">
        <v>2</v>
      </c>
      <c r="J20" s="5">
        <v>10865.43742011</v>
      </c>
      <c r="K20" s="5">
        <v>0</v>
      </c>
      <c r="L20" s="5">
        <v>10865.43742011</v>
      </c>
      <c r="M20" s="5">
        <v>0</v>
      </c>
      <c r="N20" s="5">
        <v>0</v>
      </c>
      <c r="O20" s="5">
        <v>0</v>
      </c>
      <c r="P20" s="5">
        <v>3523.6262880000004</v>
      </c>
      <c r="Q20" s="5">
        <v>4385.5264040000002</v>
      </c>
      <c r="R20" s="5">
        <v>861.90011600000003</v>
      </c>
      <c r="S20" s="6">
        <v>19712.814322999999</v>
      </c>
      <c r="T20" s="6">
        <v>19712.814322999999</v>
      </c>
    </row>
    <row r="21" spans="1:20" ht="18" x14ac:dyDescent="0.35">
      <c r="A21" s="2" t="s">
        <v>32</v>
      </c>
      <c r="B21" s="2" t="s">
        <v>68</v>
      </c>
      <c r="C21" s="3">
        <v>3</v>
      </c>
      <c r="D21" s="4">
        <v>15.888</v>
      </c>
      <c r="E21" s="3">
        <v>3</v>
      </c>
      <c r="F21" s="4">
        <v>0</v>
      </c>
      <c r="G21" s="3">
        <v>1</v>
      </c>
      <c r="H21" s="4">
        <v>-0.26200000000000001</v>
      </c>
      <c r="I21" s="3">
        <v>1</v>
      </c>
      <c r="J21" s="5">
        <v>3310</v>
      </c>
      <c r="K21" s="5">
        <v>0</v>
      </c>
      <c r="L21" s="5">
        <v>3310</v>
      </c>
      <c r="M21" s="5">
        <v>0</v>
      </c>
      <c r="N21" s="5">
        <v>0</v>
      </c>
      <c r="O21" s="5">
        <v>0</v>
      </c>
      <c r="P21" s="5">
        <v>-102.91597388</v>
      </c>
      <c r="Q21" s="5">
        <v>126.10322578</v>
      </c>
      <c r="R21" s="5">
        <v>229.01919966</v>
      </c>
      <c r="S21" s="6">
        <v>392.63499822999995</v>
      </c>
      <c r="T21" s="6">
        <v>208.32709388999999</v>
      </c>
    </row>
    <row r="22" spans="1:20" ht="18" x14ac:dyDescent="0.35">
      <c r="A22" s="2" t="s">
        <v>33</v>
      </c>
      <c r="B22" s="2" t="s">
        <v>22</v>
      </c>
      <c r="C22" s="3">
        <v>1</v>
      </c>
      <c r="D22" s="4">
        <v>0</v>
      </c>
      <c r="E22" s="3">
        <v>1</v>
      </c>
      <c r="F22" s="4">
        <v>0</v>
      </c>
      <c r="G22" s="3">
        <v>1</v>
      </c>
      <c r="H22" s="4">
        <v>-0.32900000000000001</v>
      </c>
      <c r="I22" s="3">
        <v>1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-1082.3902629000002</v>
      </c>
      <c r="Q22" s="5">
        <v>13.679369039999999</v>
      </c>
      <c r="R22" s="5">
        <v>1096.0696319400001</v>
      </c>
      <c r="S22" s="6">
        <v>3287.6989939999999</v>
      </c>
      <c r="T22" s="6">
        <v>3287.6989939999999</v>
      </c>
    </row>
    <row r="23" spans="1:20" ht="18" x14ac:dyDescent="0.35">
      <c r="A23" s="2" t="s">
        <v>33</v>
      </c>
      <c r="B23" s="2" t="s">
        <v>34</v>
      </c>
      <c r="C23" s="3">
        <v>3</v>
      </c>
      <c r="D23" s="4">
        <v>8.3759999999999994</v>
      </c>
      <c r="E23" s="3">
        <v>3</v>
      </c>
      <c r="F23" s="4">
        <v>0.60699999999999998</v>
      </c>
      <c r="G23" s="3">
        <v>3</v>
      </c>
      <c r="H23" s="4">
        <v>-1.3779999999999999</v>
      </c>
      <c r="I23" s="3">
        <v>1</v>
      </c>
      <c r="J23" s="5">
        <v>387.80066933999996</v>
      </c>
      <c r="K23" s="5">
        <v>387.80066933999996</v>
      </c>
      <c r="L23" s="5">
        <v>0</v>
      </c>
      <c r="M23" s="5">
        <v>28.113414420000002</v>
      </c>
      <c r="N23" s="5">
        <v>28.113414420000002</v>
      </c>
      <c r="O23" s="5">
        <v>0</v>
      </c>
      <c r="P23" s="5">
        <v>-63.806784759999999</v>
      </c>
      <c r="Q23" s="5">
        <v>0.69352670999999999</v>
      </c>
      <c r="R23" s="5">
        <v>64.50031147</v>
      </c>
      <c r="S23" s="6">
        <v>46.301403999999998</v>
      </c>
      <c r="T23" s="6">
        <v>46.301403999999998</v>
      </c>
    </row>
    <row r="24" spans="1:20" ht="18" x14ac:dyDescent="0.35">
      <c r="A24" s="2" t="s">
        <v>33</v>
      </c>
      <c r="B24" s="2" t="s">
        <v>61</v>
      </c>
      <c r="C24" s="3">
        <v>1</v>
      </c>
      <c r="D24" s="4">
        <v>2.3E-2</v>
      </c>
      <c r="E24" s="3">
        <v>1</v>
      </c>
      <c r="F24" s="4">
        <v>7.0000000000000001E-3</v>
      </c>
      <c r="G24" s="3">
        <v>1</v>
      </c>
      <c r="H24" s="4">
        <v>-2.1999999999999999E-2</v>
      </c>
      <c r="I24" s="3">
        <v>1</v>
      </c>
      <c r="J24" s="5">
        <v>16.981131999999999</v>
      </c>
      <c r="K24" s="5">
        <v>16.981131999999999</v>
      </c>
      <c r="L24" s="5">
        <v>0</v>
      </c>
      <c r="M24" s="5">
        <v>5.3242940000000001</v>
      </c>
      <c r="N24" s="5">
        <v>5.3242940000000001</v>
      </c>
      <c r="O24" s="5">
        <v>0</v>
      </c>
      <c r="P24" s="5">
        <v>-16.474586000000002</v>
      </c>
      <c r="Q24" s="5">
        <v>78.085117999999994</v>
      </c>
      <c r="R24" s="5">
        <v>94.559703999999996</v>
      </c>
      <c r="S24" s="6">
        <v>741.56990999999994</v>
      </c>
      <c r="T24" s="6">
        <v>733.10685999999998</v>
      </c>
    </row>
    <row r="25" spans="1:20" ht="18" x14ac:dyDescent="0.35">
      <c r="A25" s="2" t="s">
        <v>33</v>
      </c>
      <c r="B25" s="2" t="s">
        <v>35</v>
      </c>
      <c r="C25" s="3">
        <v>1</v>
      </c>
      <c r="D25" s="4">
        <v>0.56799999999999995</v>
      </c>
      <c r="E25" s="3">
        <v>1</v>
      </c>
      <c r="F25" s="4">
        <v>7.1999999999999995E-2</v>
      </c>
      <c r="G25" s="3">
        <v>1</v>
      </c>
      <c r="H25" s="4">
        <v>4.9000000000000002E-2</v>
      </c>
      <c r="I25" s="3">
        <v>1</v>
      </c>
      <c r="J25" s="5">
        <v>2379.1599820200004</v>
      </c>
      <c r="K25" s="5">
        <v>2379.1599820200004</v>
      </c>
      <c r="L25" s="5">
        <v>0</v>
      </c>
      <c r="M25" s="5">
        <v>299.92849371999995</v>
      </c>
      <c r="N25" s="5">
        <v>299.92849371999995</v>
      </c>
      <c r="O25" s="5">
        <v>0</v>
      </c>
      <c r="P25" s="5">
        <v>217.89962930000004</v>
      </c>
      <c r="Q25" s="5">
        <v>355.60024785000002</v>
      </c>
      <c r="R25" s="5">
        <v>137.70061854999997</v>
      </c>
      <c r="S25" s="6">
        <v>4445.2954033899987</v>
      </c>
      <c r="T25" s="6">
        <v>4189.6636030499985</v>
      </c>
    </row>
    <row r="26" spans="1:20" ht="18" x14ac:dyDescent="0.35">
      <c r="A26" s="2" t="s">
        <v>36</v>
      </c>
      <c r="B26" s="2" t="s">
        <v>69</v>
      </c>
      <c r="C26" s="3">
        <v>3</v>
      </c>
      <c r="D26" s="4">
        <v>6.1340000000000003</v>
      </c>
      <c r="E26" s="3">
        <v>3</v>
      </c>
      <c r="F26" s="4">
        <v>1.5229999999999999</v>
      </c>
      <c r="G26" s="3">
        <v>3</v>
      </c>
      <c r="H26" s="4">
        <v>0.185</v>
      </c>
      <c r="I26" s="3">
        <v>3</v>
      </c>
      <c r="J26" s="5">
        <v>516.82782750000001</v>
      </c>
      <c r="K26" s="5">
        <v>516.82782750000001</v>
      </c>
      <c r="L26" s="5">
        <v>0</v>
      </c>
      <c r="M26" s="5">
        <v>128.31398683999998</v>
      </c>
      <c r="N26" s="5">
        <v>128.31398683999998</v>
      </c>
      <c r="O26" s="5">
        <v>0</v>
      </c>
      <c r="P26" s="5">
        <v>15.6136</v>
      </c>
      <c r="Q26" s="5">
        <v>23.2667</v>
      </c>
      <c r="R26" s="5">
        <v>7.6531000000000002</v>
      </c>
      <c r="S26" s="6">
        <v>84.256200000000007</v>
      </c>
      <c r="T26" s="6">
        <v>84.256200000000007</v>
      </c>
    </row>
    <row r="27" spans="1:20" ht="18" x14ac:dyDescent="0.35">
      <c r="A27" s="2" t="s">
        <v>36</v>
      </c>
      <c r="B27" s="2" t="s">
        <v>70</v>
      </c>
      <c r="C27" s="3">
        <v>1</v>
      </c>
      <c r="D27" s="4">
        <v>0.51200000000000001</v>
      </c>
      <c r="E27" s="3">
        <v>1</v>
      </c>
      <c r="F27" s="4">
        <v>4.1000000000000002E-2</v>
      </c>
      <c r="G27" s="3">
        <v>1</v>
      </c>
      <c r="H27" s="4">
        <v>-2.5000000000000001E-2</v>
      </c>
      <c r="I27" s="3">
        <v>1</v>
      </c>
      <c r="J27" s="5">
        <v>588.95017793</v>
      </c>
      <c r="K27" s="5">
        <v>0</v>
      </c>
      <c r="L27" s="5">
        <v>588.95017793</v>
      </c>
      <c r="M27" s="5">
        <v>47.116014229999998</v>
      </c>
      <c r="N27" s="5">
        <v>0</v>
      </c>
      <c r="O27" s="5">
        <v>47.116014229999998</v>
      </c>
      <c r="P27" s="5">
        <v>-28.308700000000002</v>
      </c>
      <c r="Q27" s="5">
        <v>18.6584</v>
      </c>
      <c r="R27" s="5">
        <v>46.967100000000002</v>
      </c>
      <c r="S27" s="6">
        <v>1150.2566999999999</v>
      </c>
      <c r="T27" s="6">
        <v>1150.2566999999999</v>
      </c>
    </row>
    <row r="28" spans="1:20" ht="18" x14ac:dyDescent="0.35">
      <c r="A28" s="2" t="s">
        <v>36</v>
      </c>
      <c r="B28" s="2" t="s">
        <v>37</v>
      </c>
      <c r="C28" s="3">
        <v>2</v>
      </c>
      <c r="D28" s="4">
        <v>2.1840000000000002</v>
      </c>
      <c r="E28" s="3">
        <v>2</v>
      </c>
      <c r="F28" s="4">
        <v>0.35499999999999998</v>
      </c>
      <c r="G28" s="3">
        <v>3</v>
      </c>
      <c r="H28" s="4">
        <v>-0.125</v>
      </c>
      <c r="I28" s="3">
        <v>1</v>
      </c>
      <c r="J28" s="5">
        <v>5415.5140791900003</v>
      </c>
      <c r="K28" s="5">
        <v>5415.5140791900003</v>
      </c>
      <c r="L28" s="5">
        <v>0</v>
      </c>
      <c r="M28" s="5">
        <v>881.27947379</v>
      </c>
      <c r="N28" s="5">
        <v>881.27947379</v>
      </c>
      <c r="O28" s="5">
        <v>0</v>
      </c>
      <c r="P28" s="5">
        <v>-310.60564112000003</v>
      </c>
      <c r="Q28" s="5">
        <v>11.09926366</v>
      </c>
      <c r="R28" s="5">
        <v>321.70490478000005</v>
      </c>
      <c r="S28" s="6">
        <v>2479.32363042</v>
      </c>
      <c r="T28" s="6">
        <v>2479.32363042</v>
      </c>
    </row>
    <row r="29" spans="1:20" ht="18" x14ac:dyDescent="0.35">
      <c r="A29" s="2" t="s">
        <v>36</v>
      </c>
      <c r="B29" s="2" t="s">
        <v>38</v>
      </c>
      <c r="C29" s="3">
        <v>1</v>
      </c>
      <c r="D29" s="4">
        <v>3.2000000000000001E-2</v>
      </c>
      <c r="E29" s="3">
        <v>1</v>
      </c>
      <c r="F29" s="4">
        <v>2E-3</v>
      </c>
      <c r="G29" s="3">
        <v>1</v>
      </c>
      <c r="H29" s="4">
        <v>8.8999999999999996E-2</v>
      </c>
      <c r="I29" s="3">
        <v>2</v>
      </c>
      <c r="J29" s="5">
        <v>949.47118687</v>
      </c>
      <c r="K29" s="5">
        <v>0</v>
      </c>
      <c r="L29" s="5">
        <v>949.47118687</v>
      </c>
      <c r="M29" s="5">
        <v>67.847911580000016</v>
      </c>
      <c r="N29" s="5">
        <v>0</v>
      </c>
      <c r="O29" s="5">
        <v>67.847911580000016</v>
      </c>
      <c r="P29" s="5">
        <v>2658.7879280000002</v>
      </c>
      <c r="Q29" s="5">
        <v>2781.4444640000002</v>
      </c>
      <c r="R29" s="5">
        <v>122.656536</v>
      </c>
      <c r="S29" s="6">
        <v>29912.262693799999</v>
      </c>
      <c r="T29" s="6">
        <v>29912.262693799999</v>
      </c>
    </row>
    <row r="30" spans="1:20" ht="18" x14ac:dyDescent="0.35">
      <c r="A30" s="2" t="s">
        <v>36</v>
      </c>
      <c r="B30" s="2" t="s">
        <v>39</v>
      </c>
      <c r="C30" s="3">
        <v>1</v>
      </c>
      <c r="D30" s="4">
        <v>0.40699999999999997</v>
      </c>
      <c r="E30" s="3">
        <v>1</v>
      </c>
      <c r="F30" s="4">
        <v>4.2000000000000003E-2</v>
      </c>
      <c r="G30" s="3">
        <v>1</v>
      </c>
      <c r="H30" s="4">
        <v>3.4000000000000002E-2</v>
      </c>
      <c r="I30" s="3">
        <v>1</v>
      </c>
      <c r="J30" s="5">
        <v>845.2457360599999</v>
      </c>
      <c r="K30" s="5">
        <v>0</v>
      </c>
      <c r="L30" s="5">
        <v>845.2457360599999</v>
      </c>
      <c r="M30" s="5">
        <v>86.691870370000004</v>
      </c>
      <c r="N30" s="5">
        <v>0</v>
      </c>
      <c r="O30" s="5">
        <v>86.691870370000004</v>
      </c>
      <c r="P30" s="5">
        <v>82.597126700000103</v>
      </c>
      <c r="Q30" s="5">
        <v>600.19238210000003</v>
      </c>
      <c r="R30" s="5">
        <v>517.59525539999993</v>
      </c>
      <c r="S30" s="6">
        <v>2410.4203496999999</v>
      </c>
      <c r="T30" s="6">
        <v>2077.3116178999999</v>
      </c>
    </row>
    <row r="31" spans="1:20" ht="18" x14ac:dyDescent="0.35">
      <c r="A31" s="2" t="s">
        <v>36</v>
      </c>
      <c r="B31" s="2" t="s">
        <v>40</v>
      </c>
      <c r="C31" s="3">
        <v>2</v>
      </c>
      <c r="D31" s="4">
        <v>7.6999999999999999E-2</v>
      </c>
      <c r="E31" s="3">
        <v>1</v>
      </c>
      <c r="F31" s="4">
        <v>0</v>
      </c>
      <c r="G31" s="3">
        <v>1</v>
      </c>
      <c r="H31" s="4">
        <v>0.21199999999999999</v>
      </c>
      <c r="I31" s="3">
        <v>3</v>
      </c>
      <c r="J31" s="5">
        <v>310.964</v>
      </c>
      <c r="K31" s="5">
        <v>0</v>
      </c>
      <c r="L31" s="5">
        <v>310.964</v>
      </c>
      <c r="M31" s="5">
        <v>0</v>
      </c>
      <c r="N31" s="5">
        <v>0</v>
      </c>
      <c r="O31" s="5">
        <v>0</v>
      </c>
      <c r="P31" s="5">
        <v>854.14380000000006</v>
      </c>
      <c r="Q31" s="5">
        <v>962.72329999999999</v>
      </c>
      <c r="R31" s="5">
        <v>108.5795</v>
      </c>
      <c r="S31" s="6">
        <v>4026.3231999999998</v>
      </c>
      <c r="T31" s="6">
        <v>4026.3231999999998</v>
      </c>
    </row>
    <row r="32" spans="1:20" ht="18" x14ac:dyDescent="0.35">
      <c r="A32" s="2" t="s">
        <v>41</v>
      </c>
      <c r="B32" s="2" t="s">
        <v>42</v>
      </c>
      <c r="C32" s="3">
        <v>1</v>
      </c>
      <c r="D32" s="4">
        <v>0.94899999999999995</v>
      </c>
      <c r="E32" s="3">
        <v>1</v>
      </c>
      <c r="F32" s="4">
        <v>0.11</v>
      </c>
      <c r="G32" s="3">
        <v>1</v>
      </c>
      <c r="H32" s="4">
        <v>-3.0000000000000001E-3</v>
      </c>
      <c r="I32" s="3">
        <v>1</v>
      </c>
      <c r="J32" s="5">
        <v>5107.9597655299995</v>
      </c>
      <c r="K32" s="5">
        <v>5107.9597655299995</v>
      </c>
      <c r="L32" s="5">
        <v>0</v>
      </c>
      <c r="M32" s="5">
        <v>589.82758473000001</v>
      </c>
      <c r="N32" s="5">
        <v>589.82758473000001</v>
      </c>
      <c r="O32" s="5">
        <v>0</v>
      </c>
      <c r="P32" s="5">
        <v>-15.714173340000002</v>
      </c>
      <c r="Q32" s="5">
        <v>149.2967031</v>
      </c>
      <c r="R32" s="5">
        <v>165.01087644</v>
      </c>
      <c r="S32" s="6">
        <v>5383.6395505300006</v>
      </c>
      <c r="T32" s="6">
        <v>5383.6395505300006</v>
      </c>
    </row>
    <row r="33" spans="1:20" ht="18" x14ac:dyDescent="0.35">
      <c r="A33" s="2" t="s">
        <v>41</v>
      </c>
      <c r="B33" s="2" t="s">
        <v>43</v>
      </c>
      <c r="C33" s="3">
        <v>3</v>
      </c>
      <c r="D33" s="4">
        <v>3.722</v>
      </c>
      <c r="E33" s="3">
        <v>3</v>
      </c>
      <c r="F33" s="4">
        <v>0.29499999999999998</v>
      </c>
      <c r="G33" s="3">
        <v>2</v>
      </c>
      <c r="H33" s="4">
        <v>0.184</v>
      </c>
      <c r="I33" s="3">
        <v>3</v>
      </c>
      <c r="J33" s="5">
        <v>17823.442821000001</v>
      </c>
      <c r="K33" s="5">
        <v>17823.442821000001</v>
      </c>
      <c r="L33" s="5">
        <v>0</v>
      </c>
      <c r="M33" s="5">
        <v>1411.7387244099998</v>
      </c>
      <c r="N33" s="5">
        <v>1411.7387244099998</v>
      </c>
      <c r="O33" s="5">
        <v>0</v>
      </c>
      <c r="P33" s="5">
        <v>880.44542313000034</v>
      </c>
      <c r="Q33" s="5">
        <v>2297.8158562100002</v>
      </c>
      <c r="R33" s="5">
        <v>1417.3704330799999</v>
      </c>
      <c r="S33" s="6">
        <v>4788.2168664300007</v>
      </c>
      <c r="T33" s="6">
        <v>4788.2168664300007</v>
      </c>
    </row>
    <row r="34" spans="1:20" ht="18" x14ac:dyDescent="0.35">
      <c r="A34" s="2" t="s">
        <v>41</v>
      </c>
      <c r="B34" s="2" t="s">
        <v>71</v>
      </c>
      <c r="C34" s="3">
        <v>1</v>
      </c>
      <c r="D34" s="4">
        <v>0.45</v>
      </c>
      <c r="E34" s="3">
        <v>1</v>
      </c>
      <c r="F34" s="4">
        <v>4.1000000000000002E-2</v>
      </c>
      <c r="G34" s="3">
        <v>1</v>
      </c>
      <c r="H34" s="4">
        <v>7.0999999999999994E-2</v>
      </c>
      <c r="I34" s="3">
        <v>1</v>
      </c>
      <c r="J34" s="5">
        <v>5179.7679838600006</v>
      </c>
      <c r="K34" s="5">
        <v>5179.7679838600006</v>
      </c>
      <c r="L34" s="5">
        <v>0</v>
      </c>
      <c r="M34" s="5">
        <v>471.37153583999998</v>
      </c>
      <c r="N34" s="5">
        <v>471.37153583999998</v>
      </c>
      <c r="O34" s="5">
        <v>0</v>
      </c>
      <c r="P34" s="5">
        <v>954.196504</v>
      </c>
      <c r="Q34" s="5">
        <v>1641.9807060000001</v>
      </c>
      <c r="R34" s="5">
        <v>687.78420200000005</v>
      </c>
      <c r="S34" s="6">
        <v>13481.672194999999</v>
      </c>
      <c r="T34" s="6">
        <v>11505.158364999999</v>
      </c>
    </row>
    <row r="35" spans="1:20" ht="18" x14ac:dyDescent="0.35">
      <c r="A35" s="2" t="s">
        <v>41</v>
      </c>
      <c r="B35" s="2" t="s">
        <v>44</v>
      </c>
      <c r="C35" s="3">
        <v>1</v>
      </c>
      <c r="D35" s="4">
        <v>0.95299999999999996</v>
      </c>
      <c r="E35" s="3">
        <v>1</v>
      </c>
      <c r="F35" s="4">
        <v>8.3000000000000004E-2</v>
      </c>
      <c r="G35" s="3">
        <v>1</v>
      </c>
      <c r="H35" s="4">
        <v>6.2E-2</v>
      </c>
      <c r="I35" s="3">
        <v>1</v>
      </c>
      <c r="J35" s="5">
        <v>1368.0742155999999</v>
      </c>
      <c r="K35" s="5">
        <v>1368.0742155999999</v>
      </c>
      <c r="L35" s="5">
        <v>0</v>
      </c>
      <c r="M35" s="5">
        <v>119.76030128999999</v>
      </c>
      <c r="N35" s="5">
        <v>119.76030128999999</v>
      </c>
      <c r="O35" s="5">
        <v>0</v>
      </c>
      <c r="P35" s="5">
        <v>89.917311000000012</v>
      </c>
      <c r="Q35" s="5">
        <v>141.59038000000001</v>
      </c>
      <c r="R35" s="5">
        <v>51.673068999999998</v>
      </c>
      <c r="S35" s="6">
        <v>1458.267218</v>
      </c>
      <c r="T35" s="6">
        <v>1435.8930849999999</v>
      </c>
    </row>
    <row r="36" spans="1:20" ht="18" x14ac:dyDescent="0.35">
      <c r="A36" s="2" t="s">
        <v>41</v>
      </c>
      <c r="B36" s="2" t="s">
        <v>45</v>
      </c>
      <c r="C36" s="3">
        <v>1</v>
      </c>
      <c r="D36" s="4">
        <v>0.72399999999999998</v>
      </c>
      <c r="E36" s="3">
        <v>1</v>
      </c>
      <c r="F36" s="4">
        <v>0.129</v>
      </c>
      <c r="G36" s="3">
        <v>1</v>
      </c>
      <c r="H36" s="4">
        <v>-0.23599999999999999</v>
      </c>
      <c r="I36" s="3">
        <v>1</v>
      </c>
      <c r="J36" s="5">
        <v>1089.5999999999999</v>
      </c>
      <c r="K36" s="5">
        <v>1089.5999999999999</v>
      </c>
      <c r="L36" s="5">
        <v>0</v>
      </c>
      <c r="M36" s="5">
        <v>194.08257569999998</v>
      </c>
      <c r="N36" s="5">
        <v>194.08257569999998</v>
      </c>
      <c r="O36" s="5">
        <v>0</v>
      </c>
      <c r="P36" s="5">
        <v>-2407.916475</v>
      </c>
      <c r="Q36" s="5">
        <v>293.45355699999999</v>
      </c>
      <c r="R36" s="5">
        <v>2701.3700319999998</v>
      </c>
      <c r="S36" s="6">
        <v>10194.280514</v>
      </c>
      <c r="T36" s="6">
        <v>1505.5964550000001</v>
      </c>
    </row>
    <row r="37" spans="1:20" ht="18" x14ac:dyDescent="0.35">
      <c r="A37" s="2" t="s">
        <v>46</v>
      </c>
      <c r="B37" s="2" t="s">
        <v>72</v>
      </c>
      <c r="C37" s="3">
        <v>1</v>
      </c>
      <c r="D37" s="4">
        <v>0.56499999999999995</v>
      </c>
      <c r="E37" s="3">
        <v>1</v>
      </c>
      <c r="F37" s="4">
        <v>6.3E-2</v>
      </c>
      <c r="G37" s="3">
        <v>1</v>
      </c>
      <c r="H37" s="4">
        <v>-0.218</v>
      </c>
      <c r="I37" s="3">
        <v>1</v>
      </c>
      <c r="J37" s="5">
        <v>2092.8148971800001</v>
      </c>
      <c r="K37" s="5">
        <v>0</v>
      </c>
      <c r="L37" s="5">
        <v>2092.8148971800001</v>
      </c>
      <c r="M37" s="5">
        <v>232.74266566369292</v>
      </c>
      <c r="N37" s="5">
        <v>0</v>
      </c>
      <c r="O37" s="5">
        <v>232.74266566369292</v>
      </c>
      <c r="P37" s="5">
        <v>-828.48979923000002</v>
      </c>
      <c r="Q37" s="5">
        <v>9.8311293799999984</v>
      </c>
      <c r="R37" s="5">
        <v>838.32092861000001</v>
      </c>
      <c r="S37" s="6">
        <v>3802.2513426199994</v>
      </c>
      <c r="T37" s="6">
        <v>3706.1263086199992</v>
      </c>
    </row>
    <row r="38" spans="1:20" ht="18" x14ac:dyDescent="0.35">
      <c r="A38" s="2" t="s">
        <v>47</v>
      </c>
      <c r="B38" s="2" t="s">
        <v>73</v>
      </c>
      <c r="C38" s="3">
        <v>1</v>
      </c>
      <c r="D38" s="4">
        <v>0.34699999999999998</v>
      </c>
      <c r="E38" s="3">
        <v>1</v>
      </c>
      <c r="F38" s="4">
        <v>7.0999999999999994E-2</v>
      </c>
      <c r="G38" s="3">
        <v>1</v>
      </c>
      <c r="H38" s="4">
        <v>-0.30599999999999999</v>
      </c>
      <c r="I38" s="3">
        <v>1</v>
      </c>
      <c r="J38" s="5">
        <v>378.26295106999999</v>
      </c>
      <c r="K38" s="5">
        <v>378.26295106999999</v>
      </c>
      <c r="L38" s="5">
        <v>0</v>
      </c>
      <c r="M38" s="5">
        <v>77.190651439999996</v>
      </c>
      <c r="N38" s="5">
        <v>77.190651439999996</v>
      </c>
      <c r="O38" s="5">
        <v>0</v>
      </c>
      <c r="P38" s="5">
        <v>-401.64632136</v>
      </c>
      <c r="Q38" s="5">
        <v>60.01968694</v>
      </c>
      <c r="R38" s="5">
        <v>461.66600829999999</v>
      </c>
      <c r="S38" s="6">
        <v>1314.6896101799998</v>
      </c>
      <c r="T38" s="6">
        <v>1089.1753986199999</v>
      </c>
    </row>
    <row r="39" spans="1:20" ht="18" x14ac:dyDescent="0.35">
      <c r="A39" s="2" t="s">
        <v>48</v>
      </c>
      <c r="B39" s="2" t="s">
        <v>74</v>
      </c>
      <c r="C39" s="3">
        <v>1</v>
      </c>
      <c r="D39" s="4">
        <v>0.32</v>
      </c>
      <c r="E39" s="3">
        <v>1</v>
      </c>
      <c r="F39" s="4">
        <v>0</v>
      </c>
      <c r="G39" s="3">
        <v>1</v>
      </c>
      <c r="H39" s="4">
        <v>8.7999999999999995E-2</v>
      </c>
      <c r="I39" s="3">
        <v>2</v>
      </c>
      <c r="J39" s="5">
        <v>158.52143290999999</v>
      </c>
      <c r="K39" s="5">
        <v>158.52143290999999</v>
      </c>
      <c r="L39" s="5">
        <v>0</v>
      </c>
      <c r="M39" s="5">
        <v>0</v>
      </c>
      <c r="N39" s="5">
        <v>0</v>
      </c>
      <c r="O39" s="5">
        <v>0</v>
      </c>
      <c r="P39" s="5">
        <v>43.372042999999991</v>
      </c>
      <c r="Q39" s="5">
        <v>108.482542</v>
      </c>
      <c r="R39" s="5">
        <v>65.110499000000004</v>
      </c>
      <c r="S39" s="6">
        <v>495.25029870999998</v>
      </c>
      <c r="T39" s="6">
        <v>495.25029870999998</v>
      </c>
    </row>
    <row r="40" spans="1:20" ht="18" x14ac:dyDescent="0.35">
      <c r="A40" s="2" t="s">
        <v>48</v>
      </c>
      <c r="B40" s="2" t="s">
        <v>75</v>
      </c>
      <c r="C40" s="3">
        <v>2</v>
      </c>
      <c r="D40" s="4">
        <v>0</v>
      </c>
      <c r="E40" s="3">
        <v>1</v>
      </c>
      <c r="F40" s="4">
        <v>0</v>
      </c>
      <c r="G40" s="3">
        <v>1</v>
      </c>
      <c r="H40" s="4">
        <v>0.32200000000000001</v>
      </c>
      <c r="I40" s="3">
        <v>3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346.64074719999996</v>
      </c>
      <c r="Q40" s="5">
        <v>499.61024156000002</v>
      </c>
      <c r="R40" s="5">
        <v>152.96949436000003</v>
      </c>
      <c r="S40" s="6">
        <v>1076.30187806</v>
      </c>
      <c r="T40" s="6">
        <v>963.42032659000006</v>
      </c>
    </row>
    <row r="41" spans="1:20" ht="18" x14ac:dyDescent="0.35">
      <c r="A41" s="2" t="s">
        <v>49</v>
      </c>
      <c r="B41" s="2" t="s">
        <v>50</v>
      </c>
      <c r="C41" s="3">
        <v>1</v>
      </c>
      <c r="D41" s="4">
        <v>0</v>
      </c>
      <c r="E41" s="3">
        <v>1</v>
      </c>
      <c r="F41" s="4">
        <v>0</v>
      </c>
      <c r="G41" s="3">
        <v>1</v>
      </c>
      <c r="H41" s="4">
        <v>-12.297000000000001</v>
      </c>
      <c r="I41" s="3">
        <v>1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-44.438748439999998</v>
      </c>
      <c r="Q41" s="5">
        <v>0</v>
      </c>
      <c r="R41" s="5">
        <v>44.438748439999998</v>
      </c>
      <c r="S41" s="6">
        <v>3.6138336399999997</v>
      </c>
      <c r="T41" s="6">
        <v>3.2838352299999998</v>
      </c>
    </row>
    <row r="42" spans="1:20" ht="18" x14ac:dyDescent="0.35">
      <c r="A42" s="2" t="s">
        <v>51</v>
      </c>
      <c r="B42" s="2" t="s">
        <v>76</v>
      </c>
      <c r="C42" s="3">
        <v>2</v>
      </c>
      <c r="D42" s="4">
        <v>1.329</v>
      </c>
      <c r="E42" s="3">
        <v>2</v>
      </c>
      <c r="F42" s="4">
        <v>9.1999999999999998E-2</v>
      </c>
      <c r="G42" s="3">
        <v>1</v>
      </c>
      <c r="H42" s="4">
        <v>-0.36099999999999999</v>
      </c>
      <c r="I42" s="3">
        <v>1</v>
      </c>
      <c r="J42" s="5">
        <v>958.52201451999997</v>
      </c>
      <c r="K42" s="5">
        <v>244.73941194</v>
      </c>
      <c r="L42" s="5">
        <v>713.78260258</v>
      </c>
      <c r="M42" s="5">
        <v>66.484200659999999</v>
      </c>
      <c r="N42" s="5">
        <v>49.046535670000004</v>
      </c>
      <c r="O42" s="5">
        <v>17.437664990000002</v>
      </c>
      <c r="P42" s="5">
        <v>-712.26089494999997</v>
      </c>
      <c r="Q42" s="5">
        <v>244.92823891000003</v>
      </c>
      <c r="R42" s="5">
        <v>957.18913385999997</v>
      </c>
      <c r="S42" s="6">
        <v>1971.7352379999998</v>
      </c>
      <c r="T42" s="6">
        <v>721.21258091999994</v>
      </c>
    </row>
    <row r="43" spans="1:20" ht="18" x14ac:dyDescent="0.35">
      <c r="A43" s="2" t="s">
        <v>51</v>
      </c>
      <c r="B43" s="2" t="s">
        <v>52</v>
      </c>
      <c r="C43" s="3">
        <v>1</v>
      </c>
      <c r="D43" s="4">
        <v>0</v>
      </c>
      <c r="E43" s="3">
        <v>1</v>
      </c>
      <c r="F43" s="4">
        <v>4.7E-2</v>
      </c>
      <c r="G43" s="3">
        <v>1</v>
      </c>
      <c r="H43" s="4">
        <v>0</v>
      </c>
      <c r="I43" s="3">
        <v>1</v>
      </c>
      <c r="J43" s="5">
        <v>0</v>
      </c>
      <c r="K43" s="5">
        <v>0</v>
      </c>
      <c r="L43" s="5">
        <v>0</v>
      </c>
      <c r="M43" s="5">
        <v>22.168328850000002</v>
      </c>
      <c r="N43" s="5">
        <v>22.168328850000002</v>
      </c>
      <c r="O43" s="5">
        <v>0</v>
      </c>
      <c r="P43" s="5">
        <v>0</v>
      </c>
      <c r="Q43" s="5">
        <v>0</v>
      </c>
      <c r="R43" s="5">
        <v>0</v>
      </c>
      <c r="S43" s="6">
        <v>467.78002400000003</v>
      </c>
      <c r="T43" s="6">
        <v>467.78002400000003</v>
      </c>
    </row>
    <row r="44" spans="1:20" ht="18" x14ac:dyDescent="0.35">
      <c r="A44" s="2" t="s">
        <v>51</v>
      </c>
      <c r="B44" s="2" t="s">
        <v>77</v>
      </c>
      <c r="C44" s="3">
        <v>3</v>
      </c>
      <c r="D44" s="4">
        <v>3.1859999999999999</v>
      </c>
      <c r="E44" s="3">
        <v>3</v>
      </c>
      <c r="F44" s="4">
        <v>0.622</v>
      </c>
      <c r="G44" s="3">
        <v>3</v>
      </c>
      <c r="H44" s="4">
        <v>-3.0790000000000002</v>
      </c>
      <c r="I44" s="3">
        <v>1</v>
      </c>
      <c r="J44" s="5">
        <v>131.91975194</v>
      </c>
      <c r="K44" s="5">
        <v>131.91975194</v>
      </c>
      <c r="L44" s="5">
        <v>0</v>
      </c>
      <c r="M44" s="5">
        <v>25.773282719999997</v>
      </c>
      <c r="N44" s="5">
        <v>25.773282719999997</v>
      </c>
      <c r="O44" s="5">
        <v>0</v>
      </c>
      <c r="P44" s="5">
        <v>-127.46851271000001</v>
      </c>
      <c r="Q44" s="5">
        <v>6.9971447099999997</v>
      </c>
      <c r="R44" s="5">
        <v>134.46565742000001</v>
      </c>
      <c r="S44" s="6">
        <v>41.40566243</v>
      </c>
      <c r="T44" s="6">
        <v>41.40566243</v>
      </c>
    </row>
    <row r="45" spans="1:20" ht="18" x14ac:dyDescent="0.35">
      <c r="A45" s="2" t="s">
        <v>51</v>
      </c>
      <c r="B45" s="2" t="s">
        <v>78</v>
      </c>
      <c r="C45" s="3">
        <v>1</v>
      </c>
      <c r="D45" s="4">
        <v>0</v>
      </c>
      <c r="E45" s="3">
        <v>1</v>
      </c>
      <c r="F45" s="4">
        <v>0</v>
      </c>
      <c r="G45" s="3">
        <v>1</v>
      </c>
      <c r="H45" s="4">
        <v>-3.1E-2</v>
      </c>
      <c r="I45" s="3">
        <v>1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-18.853187729999998</v>
      </c>
      <c r="Q45" s="5">
        <v>3.19344209</v>
      </c>
      <c r="R45" s="5">
        <v>22.04662982</v>
      </c>
      <c r="S45" s="6">
        <v>612.47002024999995</v>
      </c>
      <c r="T45" s="6">
        <v>612.47002024999995</v>
      </c>
    </row>
    <row r="46" spans="1:20" ht="18" x14ac:dyDescent="0.35">
      <c r="A46" s="2" t="s">
        <v>51</v>
      </c>
      <c r="B46" s="2" t="s">
        <v>79</v>
      </c>
      <c r="C46" s="3">
        <v>3</v>
      </c>
      <c r="D46" s="4">
        <v>3.8069999999999999</v>
      </c>
      <c r="E46" s="3">
        <v>3</v>
      </c>
      <c r="F46" s="4">
        <v>0.75900000000000001</v>
      </c>
      <c r="G46" s="3">
        <v>3</v>
      </c>
      <c r="H46" s="4">
        <v>-0.129</v>
      </c>
      <c r="I46" s="3">
        <v>1</v>
      </c>
      <c r="J46" s="5">
        <v>292.95188916000001</v>
      </c>
      <c r="K46" s="5">
        <v>292.95188916000001</v>
      </c>
      <c r="L46" s="5">
        <v>0</v>
      </c>
      <c r="M46" s="5">
        <v>58.399079019999995</v>
      </c>
      <c r="N46" s="5">
        <v>58.399079019999995</v>
      </c>
      <c r="O46" s="5">
        <v>0</v>
      </c>
      <c r="P46" s="5">
        <v>-9.9071141100000002</v>
      </c>
      <c r="Q46" s="5">
        <v>0</v>
      </c>
      <c r="R46" s="5">
        <v>9.9071141100000002</v>
      </c>
      <c r="S46" s="6">
        <v>76.958827830000004</v>
      </c>
      <c r="T46" s="6">
        <v>76.958827830000004</v>
      </c>
    </row>
    <row r="47" spans="1:20" ht="18" x14ac:dyDescent="0.35">
      <c r="A47" s="2" t="s">
        <v>51</v>
      </c>
      <c r="B47" s="2" t="s">
        <v>80</v>
      </c>
      <c r="C47" s="3">
        <v>2</v>
      </c>
      <c r="D47" s="4">
        <v>0.34799999999999998</v>
      </c>
      <c r="E47" s="3">
        <v>1</v>
      </c>
      <c r="F47" s="4">
        <v>0.20799999999999999</v>
      </c>
      <c r="G47" s="3">
        <v>2</v>
      </c>
      <c r="H47" s="4">
        <v>0.24099999999999999</v>
      </c>
      <c r="I47" s="3">
        <v>3</v>
      </c>
      <c r="J47" s="5">
        <v>22.500108000000001</v>
      </c>
      <c r="K47" s="5">
        <v>22.500108000000001</v>
      </c>
      <c r="L47" s="5">
        <v>0</v>
      </c>
      <c r="M47" s="5">
        <v>13.460697660000001</v>
      </c>
      <c r="N47" s="5">
        <v>13.460697660000001</v>
      </c>
      <c r="O47" s="5">
        <v>0</v>
      </c>
      <c r="P47" s="5">
        <v>18.737304000000002</v>
      </c>
      <c r="Q47" s="5">
        <v>18.748304000000001</v>
      </c>
      <c r="R47" s="5">
        <v>1.0999999999999999E-2</v>
      </c>
      <c r="S47" s="6">
        <v>77.670894000000004</v>
      </c>
      <c r="T47" s="6">
        <v>64.684376</v>
      </c>
    </row>
    <row r="48" spans="1:20" ht="18" x14ac:dyDescent="0.35">
      <c r="A48" s="2" t="s">
        <v>53</v>
      </c>
      <c r="B48" s="2" t="s">
        <v>81</v>
      </c>
      <c r="C48" s="3">
        <v>1</v>
      </c>
      <c r="D48" s="4">
        <v>0.58599999999999997</v>
      </c>
      <c r="E48" s="3">
        <v>1</v>
      </c>
      <c r="F48" s="4">
        <v>0.13</v>
      </c>
      <c r="G48" s="3">
        <v>1</v>
      </c>
      <c r="H48" s="4">
        <v>7.5999999999999998E-2</v>
      </c>
      <c r="I48" s="3">
        <v>1</v>
      </c>
      <c r="J48" s="5">
        <v>743.91246174000003</v>
      </c>
      <c r="K48" s="5">
        <v>743.91246174000003</v>
      </c>
      <c r="L48" s="5">
        <v>0</v>
      </c>
      <c r="M48" s="5">
        <v>165.37187621999999</v>
      </c>
      <c r="N48" s="5">
        <v>165.37187621999999</v>
      </c>
      <c r="O48" s="5">
        <v>0</v>
      </c>
      <c r="P48" s="5">
        <v>97.938029</v>
      </c>
      <c r="Q48" s="5">
        <v>175.358216</v>
      </c>
      <c r="R48" s="5">
        <v>77.420186999999999</v>
      </c>
      <c r="S48" s="6">
        <v>1285.679803</v>
      </c>
      <c r="T48" s="6">
        <v>1269.783979</v>
      </c>
    </row>
    <row r="49" spans="1:20" ht="18" x14ac:dyDescent="0.35">
      <c r="A49" s="2" t="s">
        <v>53</v>
      </c>
      <c r="B49" s="2" t="s">
        <v>82</v>
      </c>
      <c r="C49" s="3">
        <v>1</v>
      </c>
      <c r="D49" s="4">
        <v>0.33</v>
      </c>
      <c r="E49" s="3">
        <v>1</v>
      </c>
      <c r="F49" s="4">
        <v>0.14499999999999999</v>
      </c>
      <c r="G49" s="3">
        <v>1</v>
      </c>
      <c r="H49" s="4">
        <v>-0.18099999999999999</v>
      </c>
      <c r="I49" s="3">
        <v>1</v>
      </c>
      <c r="J49" s="5">
        <v>105.15254859000001</v>
      </c>
      <c r="K49" s="5">
        <v>105.15254859000001</v>
      </c>
      <c r="L49" s="5">
        <v>0</v>
      </c>
      <c r="M49" s="5">
        <v>46.144557759999998</v>
      </c>
      <c r="N49" s="5">
        <v>46.144557759999998</v>
      </c>
      <c r="O49" s="5">
        <v>0</v>
      </c>
      <c r="P49" s="5">
        <v>-57.716690999999997</v>
      </c>
      <c r="Q49" s="5">
        <v>21.279529</v>
      </c>
      <c r="R49" s="5">
        <v>78.996219999999994</v>
      </c>
      <c r="S49" s="6">
        <v>319.05102499999998</v>
      </c>
      <c r="T49" s="6">
        <v>319.05102499999998</v>
      </c>
    </row>
    <row r="50" spans="1:20" ht="18" x14ac:dyDescent="0.35">
      <c r="A50" s="2" t="s">
        <v>54</v>
      </c>
      <c r="B50" s="2" t="s">
        <v>83</v>
      </c>
      <c r="C50" s="3">
        <v>1</v>
      </c>
      <c r="D50" s="4">
        <v>0.23599999999999999</v>
      </c>
      <c r="E50" s="3">
        <v>1</v>
      </c>
      <c r="F50" s="4">
        <v>8.0000000000000002E-3</v>
      </c>
      <c r="G50" s="3">
        <v>1</v>
      </c>
      <c r="H50" s="4">
        <v>5.3999999999999999E-2</v>
      </c>
      <c r="I50" s="3">
        <v>1</v>
      </c>
      <c r="J50" s="5">
        <v>470.99681562000001</v>
      </c>
      <c r="K50" s="5">
        <v>0</v>
      </c>
      <c r="L50" s="5">
        <v>470.99681562000001</v>
      </c>
      <c r="M50" s="5">
        <v>16.273191650000001</v>
      </c>
      <c r="N50" s="5">
        <v>0</v>
      </c>
      <c r="O50" s="5">
        <v>16.273191650000001</v>
      </c>
      <c r="P50" s="5">
        <v>109.23819899999998</v>
      </c>
      <c r="Q50" s="5">
        <v>277.78934299999997</v>
      </c>
      <c r="R50" s="5">
        <v>168.55114399999999</v>
      </c>
      <c r="S50" s="6">
        <v>2005.3508899999999</v>
      </c>
      <c r="T50" s="6">
        <v>1994.3508899999999</v>
      </c>
    </row>
    <row r="51" spans="1:20" x14ac:dyDescent="0.3"/>
    <row r="52" spans="1:20" x14ac:dyDescent="0.3">
      <c r="A52" s="10" t="s">
        <v>58</v>
      </c>
    </row>
    <row r="53" spans="1:20" x14ac:dyDescent="0.3">
      <c r="A53" s="10" t="s">
        <v>59</v>
      </c>
    </row>
    <row r="54" spans="1:20" x14ac:dyDescent="0.3"/>
    <row r="55" spans="1:20" x14ac:dyDescent="0.3"/>
    <row r="56" spans="1:20" x14ac:dyDescent="0.3"/>
    <row r="57" spans="1:20" x14ac:dyDescent="0.3"/>
    <row r="58" spans="1:20" ht="12.75" customHeight="1" x14ac:dyDescent="0.3"/>
    <row r="59" spans="1:20" x14ac:dyDescent="0.3"/>
    <row r="60" spans="1:20" x14ac:dyDescent="0.3"/>
    <row r="61" spans="1:20" x14ac:dyDescent="0.3"/>
    <row r="62" spans="1:20" x14ac:dyDescent="0.3"/>
    <row r="63" spans="1:20" x14ac:dyDescent="0.3"/>
    <row r="64" spans="1:20" x14ac:dyDescent="0.3"/>
    <row r="65" x14ac:dyDescent="0.3"/>
    <row r="66" x14ac:dyDescent="0.3"/>
    <row r="67" x14ac:dyDescent="0.3"/>
    <row r="68" x14ac:dyDescent="0.3"/>
    <row r="69" x14ac:dyDescent="0.3"/>
    <row r="70" x14ac:dyDescent="0.3"/>
    <row r="71" x14ac:dyDescent="0.3"/>
    <row r="72" x14ac:dyDescent="0.3"/>
    <row r="73" x14ac:dyDescent="0.3"/>
    <row r="74" x14ac:dyDescent="0.3"/>
    <row r="75" x14ac:dyDescent="0.3"/>
    <row r="76" x14ac:dyDescent="0.3"/>
    <row r="77" x14ac:dyDescent="0.3"/>
    <row r="78" x14ac:dyDescent="0.3"/>
    <row r="79" x14ac:dyDescent="0.3"/>
    <row r="80" x14ac:dyDescent="0.3"/>
    <row r="81" x14ac:dyDescent="0.3"/>
    <row r="82" x14ac:dyDescent="0.3"/>
    <row r="83" x14ac:dyDescent="0.3"/>
    <row r="84" x14ac:dyDescent="0.3"/>
    <row r="85" x14ac:dyDescent="0.3"/>
  </sheetData>
  <sortState ref="B45:T50">
    <sortCondition ref="B45"/>
  </sortState>
  <mergeCells count="14">
    <mergeCell ref="T5:T7"/>
    <mergeCell ref="H5:I7"/>
    <mergeCell ref="J5:L6"/>
    <mergeCell ref="M5:O6"/>
    <mergeCell ref="P5:Q6"/>
    <mergeCell ref="R5:R7"/>
    <mergeCell ref="S5:S7"/>
    <mergeCell ref="C14:T14"/>
    <mergeCell ref="C16:T16"/>
    <mergeCell ref="A5:A7"/>
    <mergeCell ref="B5:B7"/>
    <mergeCell ref="C5:C7"/>
    <mergeCell ref="D5:E7"/>
    <mergeCell ref="F5:G7"/>
  </mergeCells>
  <conditionalFormatting sqref="C42">
    <cfRule type="iconSet" priority="19">
      <iconSet showValue="0" reverse="1">
        <cfvo type="percent" val="0"/>
        <cfvo type="num" val="2"/>
        <cfvo type="num" val="3"/>
      </iconSet>
    </cfRule>
  </conditionalFormatting>
  <conditionalFormatting sqref="E42">
    <cfRule type="iconSet" priority="20">
      <iconSet showValue="0" reverse="1">
        <cfvo type="percent" val="0"/>
        <cfvo type="num" val="2"/>
        <cfvo type="num" val="3"/>
      </iconSet>
    </cfRule>
  </conditionalFormatting>
  <conditionalFormatting sqref="G42">
    <cfRule type="iconSet" priority="21">
      <iconSet showValue="0" reverse="1">
        <cfvo type="percent" val="0"/>
        <cfvo type="num" val="2"/>
        <cfvo type="num" val="3"/>
      </iconSet>
    </cfRule>
  </conditionalFormatting>
  <conditionalFormatting sqref="I42">
    <cfRule type="iconSet" priority="22">
      <iconSet showValue="0" reverse="1">
        <cfvo type="percent" val="0"/>
        <cfvo type="num" val="2"/>
        <cfvo type="num" val="3"/>
      </iconSet>
    </cfRule>
  </conditionalFormatting>
  <conditionalFormatting sqref="C33">
    <cfRule type="iconSet" priority="15">
      <iconSet showValue="0" reverse="1">
        <cfvo type="percent" val="0"/>
        <cfvo type="num" val="2"/>
        <cfvo type="num" val="3"/>
      </iconSet>
    </cfRule>
  </conditionalFormatting>
  <conditionalFormatting sqref="E33">
    <cfRule type="iconSet" priority="16">
      <iconSet showValue="0" reverse="1">
        <cfvo type="percent" val="0"/>
        <cfvo type="num" val="2"/>
        <cfvo type="num" val="3"/>
      </iconSet>
    </cfRule>
  </conditionalFormatting>
  <conditionalFormatting sqref="G33">
    <cfRule type="iconSet" priority="17">
      <iconSet showValue="0" reverse="1">
        <cfvo type="percent" val="0"/>
        <cfvo type="num" val="2"/>
        <cfvo type="num" val="3"/>
      </iconSet>
    </cfRule>
  </conditionalFormatting>
  <conditionalFormatting sqref="I33">
    <cfRule type="iconSet" priority="18">
      <iconSet showValue="0" reverse="1">
        <cfvo type="percent" val="0"/>
        <cfvo type="num" val="2"/>
        <cfvo type="num" val="3"/>
      </iconSet>
    </cfRule>
  </conditionalFormatting>
  <conditionalFormatting sqref="C15">
    <cfRule type="iconSet" priority="10">
      <iconSet showValue="0" reverse="1">
        <cfvo type="percent" val="0"/>
        <cfvo type="num" val="2"/>
        <cfvo type="num" val="3"/>
      </iconSet>
    </cfRule>
  </conditionalFormatting>
  <conditionalFormatting sqref="E15">
    <cfRule type="iconSet" priority="11">
      <iconSet showValue="0" reverse="1">
        <cfvo type="percent" val="0"/>
        <cfvo type="num" val="2"/>
        <cfvo type="num" val="3"/>
      </iconSet>
    </cfRule>
  </conditionalFormatting>
  <conditionalFormatting sqref="G15">
    <cfRule type="iconSet" priority="12">
      <iconSet showValue="0" reverse="1">
        <cfvo type="percent" val="0"/>
        <cfvo type="num" val="2"/>
        <cfvo type="num" val="3"/>
      </iconSet>
    </cfRule>
  </conditionalFormatting>
  <conditionalFormatting sqref="I15">
    <cfRule type="iconSet" priority="13">
      <iconSet showValue="0" reverse="1">
        <cfvo type="percent" val="0"/>
        <cfvo type="num" val="2"/>
        <cfvo type="num" val="3"/>
      </iconSet>
    </cfRule>
  </conditionalFormatting>
  <conditionalFormatting sqref="C22">
    <cfRule type="iconSet" priority="6">
      <iconSet showValue="0" reverse="1">
        <cfvo type="percent" val="0"/>
        <cfvo type="num" val="2"/>
        <cfvo type="num" val="3"/>
      </iconSet>
    </cfRule>
  </conditionalFormatting>
  <conditionalFormatting sqref="E22">
    <cfRule type="iconSet" priority="7">
      <iconSet showValue="0" reverse="1">
        <cfvo type="percent" val="0"/>
        <cfvo type="num" val="2"/>
        <cfvo type="num" val="3"/>
      </iconSet>
    </cfRule>
  </conditionalFormatting>
  <conditionalFormatting sqref="G22">
    <cfRule type="iconSet" priority="8">
      <iconSet showValue="0" reverse="1">
        <cfvo type="percent" val="0"/>
        <cfvo type="num" val="2"/>
        <cfvo type="num" val="3"/>
      </iconSet>
    </cfRule>
  </conditionalFormatting>
  <conditionalFormatting sqref="I22">
    <cfRule type="iconSet" priority="9">
      <iconSet showValue="0" reverse="1">
        <cfvo type="percent" val="0"/>
        <cfvo type="num" val="2"/>
        <cfvo type="num" val="3"/>
      </iconSet>
    </cfRule>
  </conditionalFormatting>
  <conditionalFormatting sqref="C34">
    <cfRule type="iconSet" priority="2">
      <iconSet showValue="0" reverse="1">
        <cfvo type="percent" val="0"/>
        <cfvo type="num" val="2"/>
        <cfvo type="num" val="3"/>
      </iconSet>
    </cfRule>
  </conditionalFormatting>
  <conditionalFormatting sqref="E34">
    <cfRule type="iconSet" priority="3">
      <iconSet showValue="0" reverse="1">
        <cfvo type="percent" val="0"/>
        <cfvo type="num" val="2"/>
        <cfvo type="num" val="3"/>
      </iconSet>
    </cfRule>
  </conditionalFormatting>
  <conditionalFormatting sqref="G34">
    <cfRule type="iconSet" priority="4">
      <iconSet showValue="0" reverse="1">
        <cfvo type="percent" val="0"/>
        <cfvo type="num" val="2"/>
        <cfvo type="num" val="3"/>
      </iconSet>
    </cfRule>
  </conditionalFormatting>
  <conditionalFormatting sqref="I34">
    <cfRule type="iconSet" priority="5">
      <iconSet showValue="0" reverse="1">
        <cfvo type="percent" val="0"/>
        <cfvo type="num" val="2"/>
        <cfvo type="num" val="3"/>
      </iconSet>
    </cfRule>
  </conditionalFormatting>
  <conditionalFormatting sqref="C35:C41 C43:C50 C8:C14 C17:C21 C23:C32">
    <cfRule type="iconSet" priority="62">
      <iconSet showValue="0" reverse="1">
        <cfvo type="percent" val="0"/>
        <cfvo type="num" val="2"/>
        <cfvo type="num" val="3"/>
      </iconSet>
    </cfRule>
  </conditionalFormatting>
  <conditionalFormatting sqref="E35:E41 E43:E50 E23:E32 E8:E13 E17:E21">
    <cfRule type="iconSet" priority="67">
      <iconSet showValue="0" reverse="1">
        <cfvo type="percent" val="0"/>
        <cfvo type="num" val="2"/>
        <cfvo type="num" val="3"/>
      </iconSet>
    </cfRule>
  </conditionalFormatting>
  <conditionalFormatting sqref="G35:G41 G43:G50 G23:G32 G8:G13 G17:G21">
    <cfRule type="iconSet" priority="72">
      <iconSet showValue="0" reverse="1">
        <cfvo type="percent" val="0"/>
        <cfvo type="num" val="2"/>
        <cfvo type="num" val="3"/>
      </iconSet>
    </cfRule>
  </conditionalFormatting>
  <conditionalFormatting sqref="I35:I41 I43:I50 I23:I32 I8:I13 I17:I21">
    <cfRule type="iconSet" priority="77">
      <iconSet showValue="0" reverse="1">
        <cfvo type="percent" val="0"/>
        <cfvo type="num" val="2"/>
        <cfvo type="num" val="3"/>
      </iconSet>
    </cfRule>
  </conditionalFormatting>
  <conditionalFormatting sqref="C16">
    <cfRule type="iconSet" priority="1">
      <iconSet showValue="0" reverse="1">
        <cfvo type="percent" val="0"/>
        <cfvo type="num" val="2"/>
        <cfvo type="num" val="3"/>
      </iconSet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CP-2022_EPD_EF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Alibey Dalay Bautista Gachuz</dc:creator>
  <cp:lastModifiedBy>prueba</cp:lastModifiedBy>
  <dcterms:created xsi:type="dcterms:W3CDTF">2020-08-31T21:42:41Z</dcterms:created>
  <dcterms:modified xsi:type="dcterms:W3CDTF">2023-08-31T18:35:54Z</dcterms:modified>
</cp:coreProperties>
</file>